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kumente\Studium\Geographie u. Wirtschaft\3. Semester\Geoinformation und Geokommunikation\Portfolio\"/>
    </mc:Choice>
  </mc:AlternateContent>
  <bookViews>
    <workbookView xWindow="0" yWindow="0" windowWidth="23040" windowHeight="9192"/>
  </bookViews>
  <sheets>
    <sheet name="Diagramm A" sheetId="1" r:id="rId1"/>
    <sheet name="Diagramm B" sheetId="3" r:id="rId2"/>
    <sheet name="Diagramm C" sheetId="4" r:id="rId3"/>
    <sheet name="Diagramm D und E" sheetId="5" r:id="rId4"/>
    <sheet name="Diagramm F" sheetId="7" r:id="rId5"/>
    <sheet name="Diagramm G" sheetId="8" r:id="rId6"/>
    <sheet name="Diagramm H" sheetId="9" r:id="rId7"/>
    <sheet name="Diagramm I" sheetId="10" r:id="rId8"/>
    <sheet name="Diagramm J" sheetId="11"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 i="7" l="1"/>
  <c r="Y6" i="7"/>
  <c r="Z6" i="7"/>
  <c r="AA6" i="7"/>
  <c r="AB6" i="7"/>
  <c r="AC6" i="7"/>
  <c r="AD6" i="7"/>
  <c r="AE6" i="7"/>
  <c r="P6" i="7"/>
  <c r="Q6" i="7"/>
  <c r="R6" i="7"/>
  <c r="S6" i="7"/>
  <c r="T6" i="7"/>
  <c r="U6" i="7"/>
  <c r="V6" i="7"/>
  <c r="W6" i="7"/>
  <c r="O6" i="7"/>
  <c r="N6" i="7"/>
  <c r="P8" i="10"/>
  <c r="P9" i="10"/>
  <c r="P10" i="10"/>
  <c r="P11" i="10"/>
  <c r="P12" i="10"/>
  <c r="P13" i="10"/>
  <c r="P14" i="10"/>
  <c r="P15" i="10"/>
  <c r="P16" i="10"/>
  <c r="P17" i="10"/>
  <c r="P18" i="10"/>
  <c r="P7" i="10"/>
  <c r="O44" i="5" l="1"/>
  <c r="N44" i="5"/>
  <c r="P44" i="5"/>
  <c r="Q44" i="5"/>
  <c r="R44" i="5"/>
  <c r="S44" i="5"/>
  <c r="T44" i="5"/>
  <c r="U44" i="5"/>
  <c r="V44" i="5"/>
  <c r="W44" i="5"/>
  <c r="X44" i="5"/>
  <c r="Y44" i="5"/>
  <c r="Z44" i="5"/>
  <c r="O46" i="5"/>
  <c r="P46" i="5"/>
  <c r="Q46" i="5"/>
  <c r="R46" i="5"/>
  <c r="S46" i="5"/>
  <c r="T46" i="5"/>
  <c r="U46" i="5"/>
  <c r="V46" i="5"/>
  <c r="W46" i="5"/>
  <c r="X46" i="5"/>
  <c r="Y46" i="5"/>
  <c r="Z46" i="5"/>
  <c r="N46" i="5"/>
  <c r="O45" i="5"/>
  <c r="P45" i="5"/>
  <c r="Q45" i="5"/>
  <c r="R45" i="5"/>
  <c r="S45" i="5"/>
  <c r="T45" i="5"/>
  <c r="U45" i="5"/>
  <c r="V45" i="5"/>
  <c r="W45" i="5"/>
  <c r="X45" i="5"/>
  <c r="Y45" i="5"/>
  <c r="Z45" i="5"/>
  <c r="N45" i="5"/>
</calcChain>
</file>

<file path=xl/sharedStrings.xml><?xml version="1.0" encoding="utf-8"?>
<sst xmlns="http://schemas.openxmlformats.org/spreadsheetml/2006/main" count="190" uniqueCount="92">
  <si>
    <t>Diagrammgestaltung A</t>
  </si>
  <si>
    <t>Politischer Bezirk
Gemeinde</t>
  </si>
  <si>
    <t>Vergleichszahlen der Volkszählungen</t>
  </si>
  <si>
    <t>1991</t>
  </si>
  <si>
    <t>1981</t>
  </si>
  <si>
    <t>1971</t>
  </si>
  <si>
    <t>1961</t>
  </si>
  <si>
    <t>1951</t>
  </si>
  <si>
    <t>1939</t>
  </si>
  <si>
    <t>1934</t>
  </si>
  <si>
    <t>1923</t>
  </si>
  <si>
    <t>1910</t>
  </si>
  <si>
    <t>1900</t>
  </si>
  <si>
    <t>1890</t>
  </si>
  <si>
    <t>1880</t>
  </si>
  <si>
    <t>1869</t>
  </si>
  <si>
    <t>Gampern</t>
  </si>
  <si>
    <t>2001</t>
  </si>
  <si>
    <t>Diagrammgestaltung B</t>
  </si>
  <si>
    <t>Diagrammgestaltung C</t>
  </si>
  <si>
    <t>Diagrammgestaltung D</t>
  </si>
  <si>
    <t>Vöcklabruck</t>
  </si>
  <si>
    <t>Seewalchen</t>
  </si>
  <si>
    <t>Gemeinde</t>
  </si>
  <si>
    <t>Diagrammgestaltung E</t>
  </si>
  <si>
    <t>Diagrammgestaltung F</t>
  </si>
  <si>
    <t>Diagrammgestaltung G</t>
  </si>
  <si>
    <t>Diagrammgestaltung H</t>
  </si>
  <si>
    <t>Diagrammgestaltung I</t>
  </si>
  <si>
    <t>Diagrammgestaltung J</t>
  </si>
  <si>
    <t>Lernziel 1: Die Schülerinnen und Schüler finden im Atlas einen gesuchten Ort.</t>
  </si>
  <si>
    <t>Lernziel 2: Die Schülerinnen und Schüler lesen die Legende im Atlas richtig.</t>
  </si>
  <si>
    <t>Lernziel 3: Die Schülerinnen und Schüler wenden den Maßstab richtig an.</t>
  </si>
  <si>
    <t>Lernziel 4: Die Schülerinnen und Schüler kennen das Gradnetz.</t>
  </si>
  <si>
    <t>Lernziel 5: Die Schülerinnen und Schüler können die Zeitzonen aus einer Weltkarte ablesen.</t>
  </si>
  <si>
    <t>Linz (Stadt)</t>
  </si>
  <si>
    <t>Steyr (Stadt)</t>
  </si>
  <si>
    <t>Wels (Stadt)</t>
  </si>
  <si>
    <t>Braunau am Inn</t>
  </si>
  <si>
    <t>Eferding</t>
  </si>
  <si>
    <t>Freistadt</t>
  </si>
  <si>
    <t>Gmunden</t>
  </si>
  <si>
    <t>Grieskirchen</t>
  </si>
  <si>
    <t>Linz-Land</t>
  </si>
  <si>
    <t>Perg</t>
  </si>
  <si>
    <t>Ried im Innkreis</t>
  </si>
  <si>
    <t>Rohrbach</t>
  </si>
  <si>
    <t>Schärding</t>
  </si>
  <si>
    <t>Steyr-Land</t>
  </si>
  <si>
    <t>Urfahr-Umgebung</t>
  </si>
  <si>
    <t xml:space="preserve">Wels-Land </t>
  </si>
  <si>
    <t>Bezirk</t>
  </si>
  <si>
    <t>Bevölkerung</t>
  </si>
  <si>
    <t>Kirchdorf/Krems</t>
  </si>
  <si>
    <t>2011</t>
  </si>
  <si>
    <t>Heitere</t>
  </si>
  <si>
    <t>Trübe</t>
  </si>
  <si>
    <t>Tage</t>
  </si>
  <si>
    <t>Stadt Linz</t>
  </si>
  <si>
    <t>Zahl nebelige</t>
  </si>
  <si>
    <t>übrige</t>
  </si>
  <si>
    <t>Tage gesamt</t>
  </si>
  <si>
    <t>pro Monat</t>
  </si>
  <si>
    <t>Jänner</t>
  </si>
  <si>
    <t>Februar</t>
  </si>
  <si>
    <t>März</t>
  </si>
  <si>
    <t>April</t>
  </si>
  <si>
    <t>Mai</t>
  </si>
  <si>
    <t>Juni</t>
  </si>
  <si>
    <t>Juli</t>
  </si>
  <si>
    <t>August</t>
  </si>
  <si>
    <t>September</t>
  </si>
  <si>
    <t>Oktober</t>
  </si>
  <si>
    <t>November</t>
  </si>
  <si>
    <t>Dezember</t>
  </si>
  <si>
    <t xml:space="preserve">A b s o l u t e s </t>
  </si>
  <si>
    <t>Maximum</t>
  </si>
  <si>
    <t>Minimum</t>
  </si>
  <si>
    <t>Periode</t>
  </si>
  <si>
    <t>1961-1990</t>
  </si>
  <si>
    <t>L U F T T E M P E R A T U R   (°C) in Linz</t>
  </si>
  <si>
    <t>Monat</t>
  </si>
  <si>
    <t>Monatsmittel</t>
  </si>
  <si>
    <t>Lufttemperatur</t>
  </si>
  <si>
    <t>Monatssumme</t>
  </si>
  <si>
    <t>Niederschlag in mm</t>
  </si>
  <si>
    <t>Größe im km²</t>
  </si>
  <si>
    <t>Bevölkerungsdichte</t>
  </si>
  <si>
    <t>Das Setzen der Bezugslinie war leider vom Programm aus nicht möglich.</t>
  </si>
  <si>
    <t>Gemeinde Gampern</t>
  </si>
  <si>
    <t>Jahr der Volkzählung</t>
  </si>
  <si>
    <t>Bevölkerungsanzahl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</si>
</sst>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b/>
      <sz val="13.5"/>
      <color theme="1"/>
      <name val="Calibri"/>
      <family val="2"/>
      <scheme val="minor"/>
    </font>
    <font>
      <sz val="6.5"/>
      <name val="Arial"/>
      <family val="2"/>
    </font>
    <font>
      <sz val="7"/>
      <name val="Arial"/>
      <family val="2"/>
    </font>
    <font>
      <sz val="10"/>
      <name val="Arial"/>
      <family val="2"/>
    </font>
    <font>
      <b/>
      <sz val="7"/>
      <name val="Arial"/>
      <family val="2"/>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s>
  <cellStyleXfs count="1">
    <xf numFmtId="0" fontId="0" fillId="0" borderId="0"/>
  </cellStyleXfs>
  <cellXfs count="37">
    <xf numFmtId="0" fontId="0" fillId="0" borderId="0" xfId="0"/>
    <xf numFmtId="0" fontId="1" fillId="0" borderId="0" xfId="0" applyFont="1" applyAlignment="1">
      <alignment vertical="center"/>
    </xf>
    <xf numFmtId="0" fontId="0" fillId="0" borderId="0" xfId="0" applyBorder="1"/>
    <xf numFmtId="0" fontId="3" fillId="0" borderId="0" xfId="0" applyFont="1" applyAlignment="1">
      <alignment horizontal="right"/>
    </xf>
    <xf numFmtId="0" fontId="2" fillId="0" borderId="0" xfId="0" applyFont="1" applyBorder="1" applyAlignment="1">
      <alignment vertical="center" wrapText="1"/>
    </xf>
    <xf numFmtId="49" fontId="2" fillId="0" borderId="0" xfId="0" applyNumberFormat="1" applyFont="1" applyBorder="1" applyAlignment="1">
      <alignment vertical="center" wrapText="1"/>
    </xf>
    <xf numFmtId="1" fontId="0" fillId="0" borderId="0" xfId="0" applyNumberFormat="1"/>
    <xf numFmtId="10" fontId="0" fillId="0" borderId="0" xfId="0" applyNumberFormat="1"/>
    <xf numFmtId="10" fontId="3" fillId="0" borderId="0" xfId="0" applyNumberFormat="1" applyFont="1" applyFill="1" applyBorder="1" applyAlignment="1">
      <alignment horizontal="right"/>
    </xf>
    <xf numFmtId="0" fontId="4" fillId="0" borderId="0" xfId="0" applyFont="1"/>
    <xf numFmtId="0" fontId="4" fillId="0" borderId="0" xfId="0" applyFont="1" applyAlignment="1">
      <alignment horizontal="center"/>
    </xf>
    <xf numFmtId="1" fontId="4" fillId="0" borderId="0" xfId="0" applyNumberFormat="1" applyFont="1"/>
    <xf numFmtId="1" fontId="4" fillId="0" borderId="0" xfId="0" applyNumberFormat="1" applyFont="1" applyAlignment="1">
      <alignment horizontal="right"/>
    </xf>
    <xf numFmtId="164" fontId="4" fillId="0" borderId="0" xfId="0" applyNumberFormat="1" applyFont="1"/>
    <xf numFmtId="0" fontId="4" fillId="0" borderId="0" xfId="0" applyNumberFormat="1" applyFont="1"/>
    <xf numFmtId="0" fontId="0" fillId="0" borderId="0" xfId="0" applyNumberFormat="1"/>
    <xf numFmtId="2" fontId="5" fillId="0" borderId="0" xfId="0" applyNumberFormat="1" applyFont="1" applyAlignment="1">
      <alignment horizontal="right"/>
    </xf>
    <xf numFmtId="2" fontId="3" fillId="0" borderId="0" xfId="0" applyNumberFormat="1" applyFont="1" applyAlignment="1">
      <alignment horizontal="right"/>
    </xf>
    <xf numFmtId="1" fontId="3" fillId="0" borderId="0" xfId="0" applyNumberFormat="1" applyFont="1" applyAlignment="1">
      <alignment horizontal="right"/>
    </xf>
    <xf numFmtId="0" fontId="3" fillId="0" borderId="0" xfId="0" applyFont="1" applyBorder="1" applyAlignment="1">
      <alignment horizontal="right"/>
    </xf>
    <xf numFmtId="1" fontId="0" fillId="0" borderId="0" xfId="0" applyNumberFormat="1" applyBorder="1"/>
    <xf numFmtId="1" fontId="3" fillId="0" borderId="0" xfId="0" applyNumberFormat="1" applyFont="1" applyBorder="1" applyAlignment="1">
      <alignment horizontal="right"/>
    </xf>
    <xf numFmtId="0" fontId="0" fillId="0" borderId="0" xfId="0" applyBorder="1" applyAlignment="1">
      <alignment horizontal="center" wrapText="1"/>
    </xf>
    <xf numFmtId="0" fontId="0" fillId="0" borderId="0" xfId="0" applyBorder="1" applyAlignment="1">
      <alignment horizontal="center"/>
    </xf>
    <xf numFmtId="0" fontId="2" fillId="0" borderId="0" xfId="0" applyFont="1" applyBorder="1" applyAlignment="1">
      <alignment horizontal="center" vertical="center" wrapText="1"/>
    </xf>
    <xf numFmtId="2" fontId="2" fillId="0" borderId="0"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0" i="0" u="none" strike="noStrike" baseline="0" smtClean="0"/>
              <a:t>Bevölkerungsentwicklung der Gemeinde Gampern</a:t>
            </a:r>
          </a:p>
          <a:p>
            <a:pPr>
              <a:defRPr/>
            </a:pPr>
            <a:r>
              <a:rPr lang="de-DE" sz="1400" b="0" i="0" u="none" strike="noStrike" baseline="0" smtClean="0"/>
              <a:t>von 1869 bis 2001</a:t>
            </a:r>
            <a:endParaRPr lang="de-DE" sz="140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xVal>
            <c:numRef>
              <c:f>'Diagramm A'!$N$10:$AA$10</c:f>
              <c:numCache>
                <c:formatCode>0</c:formatCode>
                <c:ptCount val="14"/>
                <c:pt idx="0">
                  <c:v>1869</c:v>
                </c:pt>
                <c:pt idx="1">
                  <c:v>1880</c:v>
                </c:pt>
                <c:pt idx="2">
                  <c:v>1890</c:v>
                </c:pt>
                <c:pt idx="3">
                  <c:v>1900</c:v>
                </c:pt>
                <c:pt idx="4" formatCode="0.00">
                  <c:v>1910</c:v>
                </c:pt>
                <c:pt idx="5" formatCode="0.00">
                  <c:v>1923</c:v>
                </c:pt>
                <c:pt idx="6" formatCode="0.00">
                  <c:v>1934</c:v>
                </c:pt>
                <c:pt idx="7" formatCode="0.00">
                  <c:v>1939</c:v>
                </c:pt>
                <c:pt idx="8" formatCode="0.00">
                  <c:v>1951</c:v>
                </c:pt>
                <c:pt idx="9" formatCode="0.00">
                  <c:v>1961</c:v>
                </c:pt>
                <c:pt idx="10" formatCode="0.00">
                  <c:v>1971</c:v>
                </c:pt>
                <c:pt idx="11" formatCode="0.00">
                  <c:v>1981</c:v>
                </c:pt>
                <c:pt idx="12" formatCode="0.00">
                  <c:v>1991</c:v>
                </c:pt>
                <c:pt idx="13" formatCode="0.00">
                  <c:v>2001</c:v>
                </c:pt>
              </c:numCache>
            </c:numRef>
          </c:xVal>
          <c:yVal>
            <c:numRef>
              <c:f>'Diagramm A'!$N$11:$AA$11</c:f>
              <c:numCache>
                <c:formatCode>General</c:formatCode>
                <c:ptCount val="14"/>
                <c:pt idx="0">
                  <c:v>1695</c:v>
                </c:pt>
                <c:pt idx="1">
                  <c:v>1593</c:v>
                </c:pt>
                <c:pt idx="2">
                  <c:v>1593</c:v>
                </c:pt>
                <c:pt idx="3">
                  <c:v>1540</c:v>
                </c:pt>
                <c:pt idx="4">
                  <c:v>1694</c:v>
                </c:pt>
                <c:pt idx="5">
                  <c:v>1629</c:v>
                </c:pt>
                <c:pt idx="6">
                  <c:v>1558</c:v>
                </c:pt>
                <c:pt idx="7">
                  <c:v>1483</c:v>
                </c:pt>
                <c:pt idx="8">
                  <c:v>1794</c:v>
                </c:pt>
                <c:pt idx="9">
                  <c:v>1683</c:v>
                </c:pt>
                <c:pt idx="10">
                  <c:v>1862</c:v>
                </c:pt>
                <c:pt idx="11">
                  <c:v>2010</c:v>
                </c:pt>
                <c:pt idx="12">
                  <c:v>2212</c:v>
                </c:pt>
                <c:pt idx="13">
                  <c:v>2464</c:v>
                </c:pt>
              </c:numCache>
            </c:numRef>
          </c:yVal>
          <c:smooth val="0"/>
          <c:extLst>
            <c:ext xmlns:c16="http://schemas.microsoft.com/office/drawing/2014/chart" uri="{C3380CC4-5D6E-409C-BE32-E72D297353CC}">
              <c16:uniqueId val="{00000000-1621-451B-929A-F6875DE13769}"/>
            </c:ext>
          </c:extLst>
        </c:ser>
        <c:dLbls>
          <c:showLegendKey val="0"/>
          <c:showVal val="0"/>
          <c:showCatName val="0"/>
          <c:showSerName val="0"/>
          <c:showPercent val="0"/>
          <c:showBubbleSize val="0"/>
        </c:dLbls>
        <c:axId val="561379103"/>
        <c:axId val="561377023"/>
      </c:scatterChart>
      <c:valAx>
        <c:axId val="561379103"/>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Jahr der Volkszählung</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61377023"/>
        <c:crosses val="autoZero"/>
        <c:crossBetween val="midCat"/>
      </c:valAx>
      <c:valAx>
        <c:axId val="56137702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Bevölkerungsanzahl</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61379103"/>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Lernziele Geomedien</a:t>
            </a:r>
          </a:p>
        </c:rich>
      </c:tx>
      <c:layout>
        <c:manualLayout>
          <c:xMode val="edge"/>
          <c:yMode val="edge"/>
          <c:x val="9.8600174978129328E-4"/>
          <c:y val="2.31481481481481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radarChart>
        <c:radarStyle val="marker"/>
        <c:varyColors val="0"/>
        <c:ser>
          <c:idx val="0"/>
          <c:order val="0"/>
          <c:spPr>
            <a:ln w="28575" cap="rnd">
              <a:solidFill>
                <a:schemeClr val="accent1"/>
              </a:solidFill>
              <a:round/>
            </a:ln>
            <a:effectLst/>
          </c:spPr>
          <c:marker>
            <c:symbol val="none"/>
          </c:marker>
          <c:cat>
            <c:strRef>
              <c:f>'Diagramm J'!$L$4:$P$4</c:f>
              <c:strCache>
                <c:ptCount val="5"/>
                <c:pt idx="0">
                  <c:v>Lernziel 1: Die Schülerinnen und Schüler finden im Atlas einen gesuchten Ort.</c:v>
                </c:pt>
                <c:pt idx="1">
                  <c:v>Lernziel 2: Die Schülerinnen und Schüler lesen die Legende im Atlas richtig.</c:v>
                </c:pt>
                <c:pt idx="2">
                  <c:v>Lernziel 3: Die Schülerinnen und Schüler wenden den Maßstab richtig an.</c:v>
                </c:pt>
                <c:pt idx="3">
                  <c:v>Lernziel 4: Die Schülerinnen und Schüler kennen das Gradnetz.</c:v>
                </c:pt>
                <c:pt idx="4">
                  <c:v>Lernziel 5: Die Schülerinnen und Schüler können die Zeitzonen aus einer Weltkarte ablesen.</c:v>
                </c:pt>
              </c:strCache>
            </c:strRef>
          </c:cat>
          <c:val>
            <c:numRef>
              <c:f>'Diagramm J'!$L$5:$P$5</c:f>
              <c:numCache>
                <c:formatCode>General</c:formatCode>
                <c:ptCount val="5"/>
                <c:pt idx="0">
                  <c:v>90</c:v>
                </c:pt>
                <c:pt idx="1">
                  <c:v>80</c:v>
                </c:pt>
                <c:pt idx="2">
                  <c:v>60</c:v>
                </c:pt>
                <c:pt idx="3">
                  <c:v>100</c:v>
                </c:pt>
                <c:pt idx="4">
                  <c:v>80</c:v>
                </c:pt>
              </c:numCache>
            </c:numRef>
          </c:val>
          <c:extLst>
            <c:ext xmlns:c16="http://schemas.microsoft.com/office/drawing/2014/chart" uri="{C3380CC4-5D6E-409C-BE32-E72D297353CC}">
              <c16:uniqueId val="{00000000-016D-49DA-9048-63DDAD74FD2F}"/>
            </c:ext>
          </c:extLst>
        </c:ser>
        <c:dLbls>
          <c:showLegendKey val="0"/>
          <c:showVal val="0"/>
          <c:showCatName val="0"/>
          <c:showSerName val="0"/>
          <c:showPercent val="0"/>
          <c:showBubbleSize val="0"/>
        </c:dLbls>
        <c:axId val="306589344"/>
        <c:axId val="306592672"/>
      </c:radarChart>
      <c:catAx>
        <c:axId val="306589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6592672"/>
        <c:crosses val="autoZero"/>
        <c:auto val="1"/>
        <c:lblAlgn val="ctr"/>
        <c:lblOffset val="100"/>
        <c:noMultiLvlLbl val="0"/>
      </c:catAx>
      <c:valAx>
        <c:axId val="3065926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6589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Bevölkerungsentwicklung</a:t>
            </a:r>
            <a:r>
              <a:rPr lang="de-DE" baseline="0"/>
              <a:t> der Gemeinde Gampern von 1869 bis heute</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1"/>
          <c:order val="1"/>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'Diagramm B'!$N$4:$AA$4</c:f>
              <c:strCache>
                <c:ptCount val="14"/>
                <c:pt idx="0">
                  <c:v>1869</c:v>
                </c:pt>
                <c:pt idx="1">
                  <c:v>1880</c:v>
                </c:pt>
                <c:pt idx="2">
                  <c:v>1890</c:v>
                </c:pt>
                <c:pt idx="3">
                  <c:v>1900</c:v>
                </c:pt>
                <c:pt idx="4">
                  <c:v>1910</c:v>
                </c:pt>
                <c:pt idx="5">
                  <c:v>1923</c:v>
                </c:pt>
                <c:pt idx="6">
                  <c:v>1934</c:v>
                </c:pt>
                <c:pt idx="7">
                  <c:v>1939</c:v>
                </c:pt>
                <c:pt idx="8">
                  <c:v>1951</c:v>
                </c:pt>
                <c:pt idx="9">
                  <c:v>1961</c:v>
                </c:pt>
                <c:pt idx="10">
                  <c:v>1971</c:v>
                </c:pt>
                <c:pt idx="11">
                  <c:v>1981</c:v>
                </c:pt>
                <c:pt idx="12">
                  <c:v>1991</c:v>
                </c:pt>
                <c:pt idx="13">
                  <c:v>2001</c:v>
                </c:pt>
              </c:strCache>
            </c:strRef>
          </c:cat>
          <c:val>
            <c:numRef>
              <c:f>'Diagramm B'!$N$6:$AA$6</c:f>
              <c:numCache>
                <c:formatCode>General</c:formatCode>
                <c:ptCount val="14"/>
                <c:pt idx="0">
                  <c:v>1695</c:v>
                </c:pt>
                <c:pt idx="1">
                  <c:v>1593</c:v>
                </c:pt>
                <c:pt idx="2">
                  <c:v>1593</c:v>
                </c:pt>
                <c:pt idx="3">
                  <c:v>1540</c:v>
                </c:pt>
                <c:pt idx="4">
                  <c:v>1694</c:v>
                </c:pt>
                <c:pt idx="5">
                  <c:v>1629</c:v>
                </c:pt>
                <c:pt idx="6">
                  <c:v>1558</c:v>
                </c:pt>
                <c:pt idx="7">
                  <c:v>1483</c:v>
                </c:pt>
                <c:pt idx="8">
                  <c:v>1794</c:v>
                </c:pt>
                <c:pt idx="9">
                  <c:v>1683</c:v>
                </c:pt>
                <c:pt idx="10">
                  <c:v>1862</c:v>
                </c:pt>
                <c:pt idx="11">
                  <c:v>2010</c:v>
                </c:pt>
                <c:pt idx="12">
                  <c:v>2212</c:v>
                </c:pt>
                <c:pt idx="13">
                  <c:v>2464</c:v>
                </c:pt>
              </c:numCache>
            </c:numRef>
          </c:val>
          <c:smooth val="0"/>
          <c:extLst>
            <c:ext xmlns:c16="http://schemas.microsoft.com/office/drawing/2014/chart" uri="{C3380CC4-5D6E-409C-BE32-E72D297353CC}">
              <c16:uniqueId val="{00000001-760D-48C5-B0D5-7D6A6FCA0AB0}"/>
            </c:ext>
          </c:extLst>
        </c:ser>
        <c:dLbls>
          <c:showLegendKey val="0"/>
          <c:showVal val="0"/>
          <c:showCatName val="0"/>
          <c:showSerName val="0"/>
          <c:showPercent val="0"/>
          <c:showBubbleSize val="0"/>
        </c:dLbls>
        <c:marker val="1"/>
        <c:smooth val="0"/>
        <c:axId val="152460992"/>
        <c:axId val="152463072"/>
        <c:extLst>
          <c:ext xmlns:c15="http://schemas.microsoft.com/office/drawing/2012/chart" uri="{02D57815-91ED-43cb-92C2-25804820EDAC}">
            <c15:filteredLineSeries>
              <c15: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'Diagramm B'!$N$4:$AA$4</c15:sqref>
                        </c15:formulaRef>
                      </c:ext>
                    </c:extLst>
                    <c:strCache>
                      <c:ptCount val="14"/>
                      <c:pt idx="0">
                        <c:v>1869</c:v>
                      </c:pt>
                      <c:pt idx="1">
                        <c:v>1880</c:v>
                      </c:pt>
                      <c:pt idx="2">
                        <c:v>1890</c:v>
                      </c:pt>
                      <c:pt idx="3">
                        <c:v>1900</c:v>
                      </c:pt>
                      <c:pt idx="4">
                        <c:v>1910</c:v>
                      </c:pt>
                      <c:pt idx="5">
                        <c:v>1923</c:v>
                      </c:pt>
                      <c:pt idx="6">
                        <c:v>1934</c:v>
                      </c:pt>
                      <c:pt idx="7">
                        <c:v>1939</c:v>
                      </c:pt>
                      <c:pt idx="8">
                        <c:v>1951</c:v>
                      </c:pt>
                      <c:pt idx="9">
                        <c:v>1961</c:v>
                      </c:pt>
                      <c:pt idx="10">
                        <c:v>1971</c:v>
                      </c:pt>
                      <c:pt idx="11">
                        <c:v>1981</c:v>
                      </c:pt>
                      <c:pt idx="12">
                        <c:v>1991</c:v>
                      </c:pt>
                      <c:pt idx="13">
                        <c:v>2001</c:v>
                      </c:pt>
                    </c:strCache>
                  </c:strRef>
                </c:cat>
                <c:val>
                  <c:numRef>
                    <c:extLst>
                      <c:ext uri="{02D57815-91ED-43cb-92C2-25804820EDAC}">
                        <c15:formulaRef>
                          <c15:sqref>'Diagramm B'!$N$5:$AA$5</c15:sqref>
                        </c15:formulaRef>
                      </c:ext>
                    </c:extLst>
                    <c:numCache>
                      <c:formatCode>General</c:formatCode>
                      <c:ptCount val="14"/>
                    </c:numCache>
                  </c:numRef>
                </c:val>
                <c:smooth val="0"/>
                <c:extLst>
                  <c:ext xmlns:c16="http://schemas.microsoft.com/office/drawing/2014/chart" uri="{C3380CC4-5D6E-409C-BE32-E72D297353CC}">
                    <c16:uniqueId val="{00000000-760D-48C5-B0D5-7D6A6FCA0AB0}"/>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'Diagramm B'!$AB$4:$AB$5</c15:sqref>
                        </c15:formulaRef>
                      </c:ext>
                    </c:extLst>
                    <c:strCache>
                      <c:ptCount val="1"/>
                      <c:pt idx="0">
                        <c:v>2011</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extLst xmlns:c15="http://schemas.microsoft.com/office/drawing/2012/chart">
                      <c:ext xmlns:c15="http://schemas.microsoft.com/office/drawing/2012/chart" uri="{02D57815-91ED-43cb-92C2-25804820EDAC}">
                        <c15:formulaRef>
                          <c15:sqref>'Diagramm B'!$AB$6</c15:sqref>
                        </c15:formulaRef>
                      </c:ext>
                    </c:extLst>
                    <c:numCache>
                      <c:formatCode>General</c:formatCode>
                      <c:ptCount val="1"/>
                      <c:pt idx="0">
                        <c:v>2701</c:v>
                      </c:pt>
                    </c:numCache>
                  </c:numRef>
                </c:val>
                <c:smooth val="0"/>
                <c:extLst xmlns:c15="http://schemas.microsoft.com/office/drawing/2012/chart">
                  <c:ext xmlns:c16="http://schemas.microsoft.com/office/drawing/2014/chart" uri="{C3380CC4-5D6E-409C-BE32-E72D297353CC}">
                    <c16:uniqueId val="{00000002-760D-48C5-B0D5-7D6A6FCA0AB0}"/>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'Diagramm B'!$AC$4:$AC$5</c15:sqref>
                        </c15:formulaRef>
                      </c:ext>
                    </c:extLst>
                    <c:strCache>
                      <c:ptCount val="1"/>
                      <c:pt idx="0">
                        <c:v>2017</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extLst xmlns:c15="http://schemas.microsoft.com/office/drawing/2012/chart">
                      <c:ext xmlns:c15="http://schemas.microsoft.com/office/drawing/2012/chart" uri="{02D57815-91ED-43cb-92C2-25804820EDAC}">
                        <c15:formulaRef>
                          <c15:sqref>'Diagramm B'!$AC$6</c15:sqref>
                        </c15:formulaRef>
                      </c:ext>
                    </c:extLst>
                    <c:numCache>
                      <c:formatCode>General</c:formatCode>
                      <c:ptCount val="1"/>
                      <c:pt idx="0">
                        <c:v>2917</c:v>
                      </c:pt>
                    </c:numCache>
                  </c:numRef>
                </c:val>
                <c:smooth val="0"/>
                <c:extLst xmlns:c15="http://schemas.microsoft.com/office/drawing/2012/chart">
                  <c:ext xmlns:c16="http://schemas.microsoft.com/office/drawing/2014/chart" uri="{C3380CC4-5D6E-409C-BE32-E72D297353CC}">
                    <c16:uniqueId val="{00000003-760D-48C5-B0D5-7D6A6FCA0AB0}"/>
                  </c:ext>
                </c:extLst>
              </c15:ser>
            </c15:filteredLineSeries>
          </c:ext>
        </c:extLst>
      </c:lineChart>
      <c:catAx>
        <c:axId val="152460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Jahr der Volkszählung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52463072"/>
        <c:crosses val="autoZero"/>
        <c:auto val="1"/>
        <c:lblAlgn val="ctr"/>
        <c:lblOffset val="100"/>
        <c:noMultiLvlLbl val="0"/>
      </c:catAx>
      <c:valAx>
        <c:axId val="152463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Bevölkerungsanzahl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52460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de-DE"/>
              <a:t>Verteilung der Wohnbevölkerung in Oberösterreich nach Bezirken</a:t>
            </a:r>
          </a:p>
        </c:rich>
      </c:tx>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344A-48AA-BD7B-DAC211AE1C3A}"/>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344A-48AA-BD7B-DAC211AE1C3A}"/>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344A-48AA-BD7B-DAC211AE1C3A}"/>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344A-48AA-BD7B-DAC211AE1C3A}"/>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344A-48AA-BD7B-DAC211AE1C3A}"/>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344A-48AA-BD7B-DAC211AE1C3A}"/>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8-344A-48AA-BD7B-DAC211AE1C3A}"/>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344A-48AA-BD7B-DAC211AE1C3A}"/>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344A-48AA-BD7B-DAC211AE1C3A}"/>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A-344A-48AA-BD7B-DAC211AE1C3A}"/>
              </c:ext>
            </c:extLst>
          </c:dPt>
          <c:dPt>
            <c:idx val="10"/>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344A-48AA-BD7B-DAC211AE1C3A}"/>
              </c:ext>
            </c:extLst>
          </c:dPt>
          <c:dPt>
            <c:idx val="11"/>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C-344A-48AA-BD7B-DAC211AE1C3A}"/>
              </c:ext>
            </c:extLst>
          </c:dPt>
          <c:dPt>
            <c:idx val="12"/>
            <c:bubble3D val="0"/>
            <c:spPr>
              <a:solidFill>
                <a:schemeClr val="accent1">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344A-48AA-BD7B-DAC211AE1C3A}"/>
              </c:ext>
            </c:extLst>
          </c:dPt>
          <c:dPt>
            <c:idx val="13"/>
            <c:bubble3D val="0"/>
            <c:spPr>
              <a:solidFill>
                <a:schemeClr val="accent2">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E-344A-48AA-BD7B-DAC211AE1C3A}"/>
              </c:ext>
            </c:extLst>
          </c:dPt>
          <c:dPt>
            <c:idx val="14"/>
            <c:bubble3D val="0"/>
            <c:spPr>
              <a:solidFill>
                <a:schemeClr val="accent3">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344A-48AA-BD7B-DAC211AE1C3A}"/>
              </c:ext>
            </c:extLst>
          </c:dPt>
          <c:dPt>
            <c:idx val="15"/>
            <c:bubble3D val="0"/>
            <c:spPr>
              <a:solidFill>
                <a:schemeClr val="accent4">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0-344A-48AA-BD7B-DAC211AE1C3A}"/>
              </c:ext>
            </c:extLst>
          </c:dPt>
          <c:dPt>
            <c:idx val="16"/>
            <c:bubble3D val="0"/>
            <c:spPr>
              <a:solidFill>
                <a:schemeClr val="accent5">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344A-48AA-BD7B-DAC211AE1C3A}"/>
              </c:ext>
            </c:extLst>
          </c:dPt>
          <c:dPt>
            <c:idx val="17"/>
            <c:bubble3D val="0"/>
            <c:spPr>
              <a:solidFill>
                <a:schemeClr val="accent6">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2-344A-48AA-BD7B-DAC211AE1C3A}"/>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de-DE"/>
                </a:p>
              </c:txPr>
              <c:dLblPos val="outEnd"/>
              <c:showLegendKey val="0"/>
              <c:showVal val="0"/>
              <c:showCatName val="1"/>
              <c:showSerName val="0"/>
              <c:showPercent val="1"/>
              <c:showBubbleSize val="0"/>
              <c:extLst>
                <c:ext xmlns:c16="http://schemas.microsoft.com/office/drawing/2014/chart" uri="{C3380CC4-5D6E-409C-BE32-E72D297353CC}">
                  <c16:uniqueId val="{00000002-344A-48AA-BD7B-DAC211AE1C3A}"/>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de-DE"/>
                </a:p>
              </c:txPr>
              <c:dLblPos val="outEnd"/>
              <c:showLegendKey val="0"/>
              <c:showVal val="0"/>
              <c:showCatName val="1"/>
              <c:showSerName val="0"/>
              <c:showPercent val="1"/>
              <c:showBubbleSize val="0"/>
              <c:extLst>
                <c:ext xmlns:c16="http://schemas.microsoft.com/office/drawing/2014/chart" uri="{C3380CC4-5D6E-409C-BE32-E72D297353CC}">
                  <c16:uniqueId val="{00000003-344A-48AA-BD7B-DAC211AE1C3A}"/>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de-DE"/>
                </a:p>
              </c:txPr>
              <c:dLblPos val="outEnd"/>
              <c:showLegendKey val="0"/>
              <c:showVal val="0"/>
              <c:showCatName val="1"/>
              <c:showSerName val="0"/>
              <c:showPercent val="1"/>
              <c:showBubbleSize val="0"/>
              <c:extLst>
                <c:ext xmlns:c16="http://schemas.microsoft.com/office/drawing/2014/chart" uri="{C3380CC4-5D6E-409C-BE32-E72D297353CC}">
                  <c16:uniqueId val="{00000004-344A-48AA-BD7B-DAC211AE1C3A}"/>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de-DE"/>
                </a:p>
              </c:txPr>
              <c:dLblPos val="outEnd"/>
              <c:showLegendKey val="0"/>
              <c:showVal val="0"/>
              <c:showCatName val="1"/>
              <c:showSerName val="0"/>
              <c:showPercent val="1"/>
              <c:showBubbleSize val="0"/>
              <c:extLst>
                <c:ext xmlns:c16="http://schemas.microsoft.com/office/drawing/2014/chart" uri="{C3380CC4-5D6E-409C-BE32-E72D297353CC}">
                  <c16:uniqueId val="{00000005-344A-48AA-BD7B-DAC211AE1C3A}"/>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de-DE"/>
                </a:p>
              </c:txPr>
              <c:dLblPos val="outEnd"/>
              <c:showLegendKey val="0"/>
              <c:showVal val="0"/>
              <c:showCatName val="1"/>
              <c:showSerName val="0"/>
              <c:showPercent val="1"/>
              <c:showBubbleSize val="0"/>
              <c:extLst>
                <c:ext xmlns:c16="http://schemas.microsoft.com/office/drawing/2014/chart" uri="{C3380CC4-5D6E-409C-BE32-E72D297353CC}">
                  <c16:uniqueId val="{00000006-344A-48AA-BD7B-DAC211AE1C3A}"/>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de-DE"/>
                </a:p>
              </c:txPr>
              <c:dLblPos val="outEnd"/>
              <c:showLegendKey val="0"/>
              <c:showVal val="0"/>
              <c:showCatName val="1"/>
              <c:showSerName val="0"/>
              <c:showPercent val="1"/>
              <c:showBubbleSize val="0"/>
              <c:extLst>
                <c:ext xmlns:c16="http://schemas.microsoft.com/office/drawing/2014/chart" uri="{C3380CC4-5D6E-409C-BE32-E72D297353CC}">
                  <c16:uniqueId val="{00000007-344A-48AA-BD7B-DAC211AE1C3A}"/>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de-DE"/>
                </a:p>
              </c:txPr>
              <c:dLblPos val="outEnd"/>
              <c:showLegendKey val="0"/>
              <c:showVal val="0"/>
              <c:showCatName val="1"/>
              <c:showSerName val="0"/>
              <c:showPercent val="1"/>
              <c:showBubbleSize val="0"/>
              <c:extLst>
                <c:ext xmlns:c16="http://schemas.microsoft.com/office/drawing/2014/chart" uri="{C3380CC4-5D6E-409C-BE32-E72D297353CC}">
                  <c16:uniqueId val="{00000008-344A-48AA-BD7B-DAC211AE1C3A}"/>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de-DE"/>
                </a:p>
              </c:txPr>
              <c:dLblPos val="outEnd"/>
              <c:showLegendKey val="0"/>
              <c:showVal val="0"/>
              <c:showCatName val="1"/>
              <c:showSerName val="0"/>
              <c:showPercent val="1"/>
              <c:showBubbleSize val="0"/>
              <c:extLst>
                <c:ext xmlns:c16="http://schemas.microsoft.com/office/drawing/2014/chart" uri="{C3380CC4-5D6E-409C-BE32-E72D297353CC}">
                  <c16:uniqueId val="{00000009-344A-48AA-BD7B-DAC211AE1C3A}"/>
                </c:ext>
              </c:extLst>
            </c:dLbl>
            <c:dLbl>
              <c:idx val="8"/>
              <c:layout>
                <c:manualLayout>
                  <c:x val="-4.1878552198623992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de-DE"/>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44A-48AA-BD7B-DAC211AE1C3A}"/>
                </c:ext>
              </c:extLst>
            </c:dLbl>
            <c:dLbl>
              <c:idx val="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de-DE"/>
                </a:p>
              </c:txPr>
              <c:dLblPos val="outEnd"/>
              <c:showLegendKey val="0"/>
              <c:showVal val="0"/>
              <c:showCatName val="1"/>
              <c:showSerName val="0"/>
              <c:showPercent val="1"/>
              <c:showBubbleSize val="0"/>
              <c:extLst>
                <c:ext xmlns:c16="http://schemas.microsoft.com/office/drawing/2014/chart" uri="{C3380CC4-5D6E-409C-BE32-E72D297353CC}">
                  <c16:uniqueId val="{0000000A-344A-48AA-BD7B-DAC211AE1C3A}"/>
                </c:ext>
              </c:extLst>
            </c:dLbl>
            <c:dLbl>
              <c:idx val="1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de-DE"/>
                </a:p>
              </c:txPr>
              <c:dLblPos val="outEnd"/>
              <c:showLegendKey val="0"/>
              <c:showVal val="0"/>
              <c:showCatName val="1"/>
              <c:showSerName val="0"/>
              <c:showPercent val="1"/>
              <c:showBubbleSize val="0"/>
              <c:extLst>
                <c:ext xmlns:c16="http://schemas.microsoft.com/office/drawing/2014/chart" uri="{C3380CC4-5D6E-409C-BE32-E72D297353CC}">
                  <c16:uniqueId val="{0000000B-344A-48AA-BD7B-DAC211AE1C3A}"/>
                </c:ext>
              </c:extLst>
            </c:dLbl>
            <c:dLbl>
              <c:idx val="1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de-DE"/>
                </a:p>
              </c:txPr>
              <c:dLblPos val="outEnd"/>
              <c:showLegendKey val="0"/>
              <c:showVal val="0"/>
              <c:showCatName val="1"/>
              <c:showSerName val="0"/>
              <c:showPercent val="1"/>
              <c:showBubbleSize val="0"/>
              <c:extLst>
                <c:ext xmlns:c16="http://schemas.microsoft.com/office/drawing/2014/chart" uri="{C3380CC4-5D6E-409C-BE32-E72D297353CC}">
                  <c16:uniqueId val="{0000000C-344A-48AA-BD7B-DAC211AE1C3A}"/>
                </c:ext>
              </c:extLst>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de-DE"/>
                </a:p>
              </c:txPr>
              <c:dLblPos val="outEnd"/>
              <c:showLegendKey val="0"/>
              <c:showVal val="0"/>
              <c:showCatName val="1"/>
              <c:showSerName val="0"/>
              <c:showPercent val="1"/>
              <c:showBubbleSize val="0"/>
              <c:extLst>
                <c:ext xmlns:c16="http://schemas.microsoft.com/office/drawing/2014/chart" uri="{C3380CC4-5D6E-409C-BE32-E72D297353CC}">
                  <c16:uniqueId val="{0000000D-344A-48AA-BD7B-DAC211AE1C3A}"/>
                </c:ext>
              </c:extLst>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de-DE"/>
                </a:p>
              </c:txPr>
              <c:dLblPos val="outEnd"/>
              <c:showLegendKey val="0"/>
              <c:showVal val="0"/>
              <c:showCatName val="1"/>
              <c:showSerName val="0"/>
              <c:showPercent val="1"/>
              <c:showBubbleSize val="0"/>
              <c:extLst>
                <c:ext xmlns:c16="http://schemas.microsoft.com/office/drawing/2014/chart" uri="{C3380CC4-5D6E-409C-BE32-E72D297353CC}">
                  <c16:uniqueId val="{0000000E-344A-48AA-BD7B-DAC211AE1C3A}"/>
                </c:ext>
              </c:extLst>
            </c:dLbl>
            <c:dLbl>
              <c:idx val="1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de-DE"/>
                </a:p>
              </c:txPr>
              <c:dLblPos val="outEnd"/>
              <c:showLegendKey val="0"/>
              <c:showVal val="0"/>
              <c:showCatName val="1"/>
              <c:showSerName val="0"/>
              <c:showPercent val="1"/>
              <c:showBubbleSize val="0"/>
              <c:extLst>
                <c:ext xmlns:c16="http://schemas.microsoft.com/office/drawing/2014/chart" uri="{C3380CC4-5D6E-409C-BE32-E72D297353CC}">
                  <c16:uniqueId val="{0000000F-344A-48AA-BD7B-DAC211AE1C3A}"/>
                </c:ext>
              </c:extLst>
            </c:dLbl>
            <c:dLbl>
              <c:idx val="1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lumOff val="20000"/>
                        </a:schemeClr>
                      </a:solidFill>
                      <a:latin typeface="+mn-lt"/>
                      <a:ea typeface="+mn-ea"/>
                      <a:cs typeface="+mn-cs"/>
                    </a:defRPr>
                  </a:pPr>
                  <a:endParaRPr lang="de-DE"/>
                </a:p>
              </c:txPr>
              <c:dLblPos val="outEnd"/>
              <c:showLegendKey val="0"/>
              <c:showVal val="0"/>
              <c:showCatName val="1"/>
              <c:showSerName val="0"/>
              <c:showPercent val="1"/>
              <c:showBubbleSize val="0"/>
              <c:extLst>
                <c:ext xmlns:c16="http://schemas.microsoft.com/office/drawing/2014/chart" uri="{C3380CC4-5D6E-409C-BE32-E72D297353CC}">
                  <c16:uniqueId val="{00000010-344A-48AA-BD7B-DAC211AE1C3A}"/>
                </c:ext>
              </c:extLst>
            </c:dLbl>
            <c:dLbl>
              <c:idx val="1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lumOff val="20000"/>
                        </a:schemeClr>
                      </a:solidFill>
                      <a:latin typeface="+mn-lt"/>
                      <a:ea typeface="+mn-ea"/>
                      <a:cs typeface="+mn-cs"/>
                    </a:defRPr>
                  </a:pPr>
                  <a:endParaRPr lang="de-DE"/>
                </a:p>
              </c:txPr>
              <c:dLblPos val="outEnd"/>
              <c:showLegendKey val="0"/>
              <c:showVal val="0"/>
              <c:showCatName val="1"/>
              <c:showSerName val="0"/>
              <c:showPercent val="1"/>
              <c:showBubbleSize val="0"/>
              <c:extLst>
                <c:ext xmlns:c16="http://schemas.microsoft.com/office/drawing/2014/chart" uri="{C3380CC4-5D6E-409C-BE32-E72D297353CC}">
                  <c16:uniqueId val="{00000011-344A-48AA-BD7B-DAC211AE1C3A}"/>
                </c:ext>
              </c:extLst>
            </c:dLbl>
            <c:dLbl>
              <c:idx val="1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lumOff val="20000"/>
                        </a:schemeClr>
                      </a:solidFill>
                      <a:latin typeface="+mn-lt"/>
                      <a:ea typeface="+mn-ea"/>
                      <a:cs typeface="+mn-cs"/>
                    </a:defRPr>
                  </a:pPr>
                  <a:endParaRPr lang="de-DE"/>
                </a:p>
              </c:txPr>
              <c:dLblPos val="outEnd"/>
              <c:showLegendKey val="0"/>
              <c:showVal val="0"/>
              <c:showCatName val="1"/>
              <c:showSerName val="0"/>
              <c:showPercent val="1"/>
              <c:showBubbleSize val="0"/>
              <c:extLst>
                <c:ext xmlns:c16="http://schemas.microsoft.com/office/drawing/2014/chart" uri="{C3380CC4-5D6E-409C-BE32-E72D297353CC}">
                  <c16:uniqueId val="{00000012-344A-48AA-BD7B-DAC211AE1C3A}"/>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'Diagramm C'!$M$4:$AD$4</c:f>
              <c:strCache>
                <c:ptCount val="18"/>
                <c:pt idx="0">
                  <c:v>Linz (Stadt)</c:v>
                </c:pt>
                <c:pt idx="1">
                  <c:v>Steyr (Stadt)</c:v>
                </c:pt>
                <c:pt idx="2">
                  <c:v>Wels (Stadt)</c:v>
                </c:pt>
                <c:pt idx="3">
                  <c:v>Braunau am Inn</c:v>
                </c:pt>
                <c:pt idx="4">
                  <c:v>Eferding</c:v>
                </c:pt>
                <c:pt idx="5">
                  <c:v>Freistadt</c:v>
                </c:pt>
                <c:pt idx="6">
                  <c:v>Gmunden</c:v>
                </c:pt>
                <c:pt idx="7">
                  <c:v>Grieskirchen</c:v>
                </c:pt>
                <c:pt idx="8">
                  <c:v>Kirchdorf/Krems</c:v>
                </c:pt>
                <c:pt idx="9">
                  <c:v>Linz-Land</c:v>
                </c:pt>
                <c:pt idx="10">
                  <c:v>Perg</c:v>
                </c:pt>
                <c:pt idx="11">
                  <c:v>Ried im Innkreis</c:v>
                </c:pt>
                <c:pt idx="12">
                  <c:v>Rohrbach</c:v>
                </c:pt>
                <c:pt idx="13">
                  <c:v>Schärding</c:v>
                </c:pt>
                <c:pt idx="14">
                  <c:v>Steyr-Land</c:v>
                </c:pt>
                <c:pt idx="15">
                  <c:v>Urfahr-Umgebung</c:v>
                </c:pt>
                <c:pt idx="16">
                  <c:v>Vöcklabruck</c:v>
                </c:pt>
                <c:pt idx="17">
                  <c:v>Wels-Land </c:v>
                </c:pt>
              </c:strCache>
            </c:strRef>
          </c:cat>
          <c:val>
            <c:numRef>
              <c:f>'Diagramm C'!$M$5:$AD$5</c:f>
              <c:numCache>
                <c:formatCode>General</c:formatCode>
                <c:ptCount val="18"/>
                <c:pt idx="0">
                  <c:v>189889</c:v>
                </c:pt>
                <c:pt idx="1">
                  <c:v>38205</c:v>
                </c:pt>
                <c:pt idx="2">
                  <c:v>58591</c:v>
                </c:pt>
                <c:pt idx="3">
                  <c:v>97826</c:v>
                </c:pt>
                <c:pt idx="4">
                  <c:v>31741</c:v>
                </c:pt>
                <c:pt idx="5">
                  <c:v>65113</c:v>
                </c:pt>
                <c:pt idx="6">
                  <c:v>99403</c:v>
                </c:pt>
                <c:pt idx="7">
                  <c:v>62555</c:v>
                </c:pt>
                <c:pt idx="8">
                  <c:v>55557</c:v>
                </c:pt>
                <c:pt idx="9">
                  <c:v>139116</c:v>
                </c:pt>
                <c:pt idx="10">
                  <c:v>65738</c:v>
                </c:pt>
                <c:pt idx="11">
                  <c:v>58553</c:v>
                </c:pt>
                <c:pt idx="12">
                  <c:v>56688</c:v>
                </c:pt>
                <c:pt idx="13">
                  <c:v>56426</c:v>
                </c:pt>
                <c:pt idx="14">
                  <c:v>58700</c:v>
                </c:pt>
                <c:pt idx="15">
                  <c:v>81400</c:v>
                </c:pt>
                <c:pt idx="16">
                  <c:v>130316</c:v>
                </c:pt>
                <c:pt idx="17">
                  <c:v>67945</c:v>
                </c:pt>
              </c:numCache>
            </c:numRef>
          </c:val>
          <c:extLst>
            <c:ext xmlns:c16="http://schemas.microsoft.com/office/drawing/2014/chart" uri="{C3380CC4-5D6E-409C-BE32-E72D297353CC}">
              <c16:uniqueId val="{00000000-344A-48AA-BD7B-DAC211AE1C3A}"/>
            </c:ext>
          </c:extLst>
        </c:ser>
        <c:dLbls>
          <c:dLblPos val="outEnd"/>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Bevölkerungsentwicklung</a:t>
            </a:r>
          </a:p>
          <a:p>
            <a:pPr>
              <a:defRPr/>
            </a:pPr>
            <a:r>
              <a:rPr lang="de-DE"/>
              <a:t>Vergleich</a:t>
            </a:r>
            <a:r>
              <a:rPr lang="de-DE" baseline="0"/>
              <a:t> Gampern - Seewalchen - Vöcklabruck</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1"/>
          <c:order val="1"/>
          <c:tx>
            <c:strRef>
              <c:f>'Diagramm D und E'!$M$6</c:f>
              <c:strCache>
                <c:ptCount val="1"/>
                <c:pt idx="0">
                  <c:v>Gampern</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'Diagramm D und E'!$N$4:$AA$4</c:f>
              <c:strCache>
                <c:ptCount val="13"/>
                <c:pt idx="0">
                  <c:v>1991</c:v>
                </c:pt>
                <c:pt idx="1">
                  <c:v>1981</c:v>
                </c:pt>
                <c:pt idx="2">
                  <c:v>1971</c:v>
                </c:pt>
                <c:pt idx="3">
                  <c:v>1961</c:v>
                </c:pt>
                <c:pt idx="4">
                  <c:v>1951</c:v>
                </c:pt>
                <c:pt idx="5">
                  <c:v>1939</c:v>
                </c:pt>
                <c:pt idx="6">
                  <c:v>1934</c:v>
                </c:pt>
                <c:pt idx="7">
                  <c:v>1923</c:v>
                </c:pt>
                <c:pt idx="8">
                  <c:v>1910</c:v>
                </c:pt>
                <c:pt idx="9">
                  <c:v>1900</c:v>
                </c:pt>
                <c:pt idx="10">
                  <c:v>1890</c:v>
                </c:pt>
                <c:pt idx="11">
                  <c:v>1880</c:v>
                </c:pt>
                <c:pt idx="12">
                  <c:v>1869</c:v>
                </c:pt>
              </c:strCache>
            </c:strRef>
          </c:cat>
          <c:val>
            <c:numRef>
              <c:f>'Diagramm D und E'!$N$6:$Z$6</c:f>
              <c:numCache>
                <c:formatCode>General</c:formatCode>
                <c:ptCount val="13"/>
                <c:pt idx="0">
                  <c:v>2212</c:v>
                </c:pt>
                <c:pt idx="1">
                  <c:v>2010</c:v>
                </c:pt>
                <c:pt idx="2">
                  <c:v>1862</c:v>
                </c:pt>
                <c:pt idx="3">
                  <c:v>1683</c:v>
                </c:pt>
                <c:pt idx="4">
                  <c:v>1794</c:v>
                </c:pt>
                <c:pt idx="5">
                  <c:v>1483</c:v>
                </c:pt>
                <c:pt idx="6">
                  <c:v>1558</c:v>
                </c:pt>
                <c:pt idx="7">
                  <c:v>1629</c:v>
                </c:pt>
                <c:pt idx="8">
                  <c:v>1694</c:v>
                </c:pt>
                <c:pt idx="9">
                  <c:v>1540</c:v>
                </c:pt>
                <c:pt idx="10">
                  <c:v>1593</c:v>
                </c:pt>
                <c:pt idx="11">
                  <c:v>1593</c:v>
                </c:pt>
                <c:pt idx="12">
                  <c:v>1695</c:v>
                </c:pt>
              </c:numCache>
            </c:numRef>
          </c:val>
          <c:smooth val="0"/>
          <c:extLst>
            <c:ext xmlns:c16="http://schemas.microsoft.com/office/drawing/2014/chart" uri="{C3380CC4-5D6E-409C-BE32-E72D297353CC}">
              <c16:uniqueId val="{00000000-C0CC-4266-A5E5-4E394E7E7AE3}"/>
            </c:ext>
          </c:extLst>
        </c:ser>
        <c:ser>
          <c:idx val="2"/>
          <c:order val="2"/>
          <c:tx>
            <c:strRef>
              <c:f>'Diagramm D und E'!$M$7</c:f>
              <c:strCache>
                <c:ptCount val="1"/>
                <c:pt idx="0">
                  <c:v>Vöcklabruck</c:v>
                </c:pt>
              </c:strCache>
            </c:strRef>
          </c:tx>
          <c:spPr>
            <a:ln w="28575" cap="rnd">
              <a:solidFill>
                <a:schemeClr val="accent6">
                  <a:lumMod val="50000"/>
                </a:schemeClr>
              </a:solidFill>
              <a:round/>
            </a:ln>
            <a:effectLst/>
          </c:spPr>
          <c:marker>
            <c:symbol val="circle"/>
            <c:size val="5"/>
            <c:spPr>
              <a:solidFill>
                <a:schemeClr val="accent3"/>
              </a:solidFill>
              <a:ln w="9525">
                <a:solidFill>
                  <a:schemeClr val="accent3"/>
                </a:solidFill>
              </a:ln>
              <a:effectLst/>
            </c:spPr>
          </c:marker>
          <c:cat>
            <c:strRef>
              <c:f>'Diagramm D und E'!$N$4:$AA$4</c:f>
              <c:strCache>
                <c:ptCount val="13"/>
                <c:pt idx="0">
                  <c:v>1991</c:v>
                </c:pt>
                <c:pt idx="1">
                  <c:v>1981</c:v>
                </c:pt>
                <c:pt idx="2">
                  <c:v>1971</c:v>
                </c:pt>
                <c:pt idx="3">
                  <c:v>1961</c:v>
                </c:pt>
                <c:pt idx="4">
                  <c:v>1951</c:v>
                </c:pt>
                <c:pt idx="5">
                  <c:v>1939</c:v>
                </c:pt>
                <c:pt idx="6">
                  <c:v>1934</c:v>
                </c:pt>
                <c:pt idx="7">
                  <c:v>1923</c:v>
                </c:pt>
                <c:pt idx="8">
                  <c:v>1910</c:v>
                </c:pt>
                <c:pt idx="9">
                  <c:v>1900</c:v>
                </c:pt>
                <c:pt idx="10">
                  <c:v>1890</c:v>
                </c:pt>
                <c:pt idx="11">
                  <c:v>1880</c:v>
                </c:pt>
                <c:pt idx="12">
                  <c:v>1869</c:v>
                </c:pt>
              </c:strCache>
            </c:strRef>
          </c:cat>
          <c:val>
            <c:numRef>
              <c:f>'Diagramm D und E'!$N$7:$AA$7</c:f>
              <c:numCache>
                <c:formatCode>General</c:formatCode>
                <c:ptCount val="14"/>
                <c:pt idx="0">
                  <c:v>11239</c:v>
                </c:pt>
                <c:pt idx="1">
                  <c:v>11019</c:v>
                </c:pt>
                <c:pt idx="2">
                  <c:v>10732</c:v>
                </c:pt>
                <c:pt idx="3">
                  <c:v>9353</c:v>
                </c:pt>
                <c:pt idx="4">
                  <c:v>8857</c:v>
                </c:pt>
                <c:pt idx="5">
                  <c:v>5546</c:v>
                </c:pt>
                <c:pt idx="6">
                  <c:v>5017</c:v>
                </c:pt>
                <c:pt idx="7">
                  <c:v>4520</c:v>
                </c:pt>
                <c:pt idx="8">
                  <c:v>4338</c:v>
                </c:pt>
                <c:pt idx="9">
                  <c:v>3562</c:v>
                </c:pt>
                <c:pt idx="10">
                  <c:v>3294</c:v>
                </c:pt>
                <c:pt idx="11">
                  <c:v>3076</c:v>
                </c:pt>
                <c:pt idx="12">
                  <c:v>2794</c:v>
                </c:pt>
              </c:numCache>
            </c:numRef>
          </c:val>
          <c:smooth val="0"/>
          <c:extLst>
            <c:ext xmlns:c16="http://schemas.microsoft.com/office/drawing/2014/chart" uri="{C3380CC4-5D6E-409C-BE32-E72D297353CC}">
              <c16:uniqueId val="{00000001-C0CC-4266-A5E5-4E394E7E7AE3}"/>
            </c:ext>
          </c:extLst>
        </c:ser>
        <c:ser>
          <c:idx val="3"/>
          <c:order val="3"/>
          <c:tx>
            <c:strRef>
              <c:f>'Diagramm D und E'!$M$8</c:f>
              <c:strCache>
                <c:ptCount val="1"/>
                <c:pt idx="0">
                  <c:v>Seewalchen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'Diagramm D und E'!$N$4:$AA$4</c:f>
              <c:strCache>
                <c:ptCount val="13"/>
                <c:pt idx="0">
                  <c:v>1991</c:v>
                </c:pt>
                <c:pt idx="1">
                  <c:v>1981</c:v>
                </c:pt>
                <c:pt idx="2">
                  <c:v>1971</c:v>
                </c:pt>
                <c:pt idx="3">
                  <c:v>1961</c:v>
                </c:pt>
                <c:pt idx="4">
                  <c:v>1951</c:v>
                </c:pt>
                <c:pt idx="5">
                  <c:v>1939</c:v>
                </c:pt>
                <c:pt idx="6">
                  <c:v>1934</c:v>
                </c:pt>
                <c:pt idx="7">
                  <c:v>1923</c:v>
                </c:pt>
                <c:pt idx="8">
                  <c:v>1910</c:v>
                </c:pt>
                <c:pt idx="9">
                  <c:v>1900</c:v>
                </c:pt>
                <c:pt idx="10">
                  <c:v>1890</c:v>
                </c:pt>
                <c:pt idx="11">
                  <c:v>1880</c:v>
                </c:pt>
                <c:pt idx="12">
                  <c:v>1869</c:v>
                </c:pt>
              </c:strCache>
            </c:strRef>
          </c:cat>
          <c:val>
            <c:numRef>
              <c:f>'Diagramm D und E'!$N$8:$Z$8</c:f>
              <c:numCache>
                <c:formatCode>General</c:formatCode>
                <c:ptCount val="13"/>
                <c:pt idx="0">
                  <c:v>4253</c:v>
                </c:pt>
                <c:pt idx="1">
                  <c:v>4253</c:v>
                </c:pt>
                <c:pt idx="2">
                  <c:v>4253</c:v>
                </c:pt>
                <c:pt idx="3">
                  <c:v>4253</c:v>
                </c:pt>
                <c:pt idx="4">
                  <c:v>4253</c:v>
                </c:pt>
                <c:pt idx="5">
                  <c:v>4253</c:v>
                </c:pt>
                <c:pt idx="6">
                  <c:v>4253</c:v>
                </c:pt>
                <c:pt idx="7">
                  <c:v>4253</c:v>
                </c:pt>
                <c:pt idx="8">
                  <c:v>4253</c:v>
                </c:pt>
                <c:pt idx="9">
                  <c:v>4253</c:v>
                </c:pt>
                <c:pt idx="10">
                  <c:v>4253</c:v>
                </c:pt>
                <c:pt idx="11">
                  <c:v>4253</c:v>
                </c:pt>
                <c:pt idx="12">
                  <c:v>4253</c:v>
                </c:pt>
              </c:numCache>
            </c:numRef>
          </c:val>
          <c:smooth val="0"/>
          <c:extLst>
            <c:ext xmlns:c16="http://schemas.microsoft.com/office/drawing/2014/chart" uri="{C3380CC4-5D6E-409C-BE32-E72D297353CC}">
              <c16:uniqueId val="{00000002-C0CC-4266-A5E5-4E394E7E7AE3}"/>
            </c:ext>
          </c:extLst>
        </c:ser>
        <c:dLbls>
          <c:showLegendKey val="0"/>
          <c:showVal val="0"/>
          <c:showCatName val="0"/>
          <c:showSerName val="0"/>
          <c:showPercent val="0"/>
          <c:showBubbleSize val="0"/>
        </c:dLbls>
        <c:marker val="1"/>
        <c:smooth val="0"/>
        <c:axId val="335205520"/>
        <c:axId val="335210512"/>
        <c:extLst>
          <c:ext xmlns:c15="http://schemas.microsoft.com/office/drawing/2012/chart" uri="{02D57815-91ED-43cb-92C2-25804820EDAC}">
            <c15:filteredLineSeries>
              <c15:ser>
                <c:idx val="0"/>
                <c:order val="0"/>
                <c:tx>
                  <c:strRef>
                    <c:extLst>
                      <c:ext uri="{02D57815-91ED-43cb-92C2-25804820EDAC}">
                        <c15:formulaRef>
                          <c15:sqref>'Diagramm D und E'!$M$5</c15:sqref>
                        </c15:formulaRef>
                      </c:ext>
                    </c:extLst>
                    <c:strCache>
                      <c:ptCount val="1"/>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extLst>
                      <c:ext uri="{02D57815-91ED-43cb-92C2-25804820EDAC}">
                        <c15:formulaRef>
                          <c15:sqref>'Diagramm D und E'!$N$4:$AA$4</c15:sqref>
                        </c15:formulaRef>
                      </c:ext>
                    </c:extLst>
                    <c:strCache>
                      <c:ptCount val="13"/>
                      <c:pt idx="0">
                        <c:v>1991</c:v>
                      </c:pt>
                      <c:pt idx="1">
                        <c:v>1981</c:v>
                      </c:pt>
                      <c:pt idx="2">
                        <c:v>1971</c:v>
                      </c:pt>
                      <c:pt idx="3">
                        <c:v>1961</c:v>
                      </c:pt>
                      <c:pt idx="4">
                        <c:v>1951</c:v>
                      </c:pt>
                      <c:pt idx="5">
                        <c:v>1939</c:v>
                      </c:pt>
                      <c:pt idx="6">
                        <c:v>1934</c:v>
                      </c:pt>
                      <c:pt idx="7">
                        <c:v>1923</c:v>
                      </c:pt>
                      <c:pt idx="8">
                        <c:v>1910</c:v>
                      </c:pt>
                      <c:pt idx="9">
                        <c:v>1900</c:v>
                      </c:pt>
                      <c:pt idx="10">
                        <c:v>1890</c:v>
                      </c:pt>
                      <c:pt idx="11">
                        <c:v>1880</c:v>
                      </c:pt>
                      <c:pt idx="12">
                        <c:v>1869</c:v>
                      </c:pt>
                    </c:strCache>
                  </c:strRef>
                </c:cat>
                <c:val>
                  <c:numRef>
                    <c:extLst>
                      <c:ext uri="{02D57815-91ED-43cb-92C2-25804820EDAC}">
                        <c15:formulaRef>
                          <c15:sqref>'Diagramm D und E'!$N$5:$Z$5</c15:sqref>
                        </c15:formulaRef>
                      </c:ext>
                    </c:extLst>
                    <c:numCache>
                      <c:formatCode>General</c:formatCode>
                      <c:ptCount val="13"/>
                    </c:numCache>
                  </c:numRef>
                </c:val>
                <c:smooth val="0"/>
                <c:extLst>
                  <c:ext xmlns:c16="http://schemas.microsoft.com/office/drawing/2014/chart" uri="{C3380CC4-5D6E-409C-BE32-E72D297353CC}">
                    <c16:uniqueId val="{00000003-C0CC-4266-A5E5-4E394E7E7AE3}"/>
                  </c:ext>
                </c:extLst>
              </c15:ser>
            </c15:filteredLineSeries>
          </c:ext>
        </c:extLst>
      </c:lineChart>
      <c:catAx>
        <c:axId val="335205520"/>
        <c:scaling>
          <c:orientation val="maxMin"/>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Jahr der Volkszählung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35210512"/>
        <c:crosses val="autoZero"/>
        <c:auto val="1"/>
        <c:lblAlgn val="ctr"/>
        <c:lblOffset val="100"/>
        <c:noMultiLvlLbl val="0"/>
      </c:catAx>
      <c:valAx>
        <c:axId val="335210512"/>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Bevölkerungsanzahl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35205520"/>
        <c:crossesAt val="116"/>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Bevölkerungsentwicklung seit 1869</a:t>
            </a:r>
            <a:endParaRPr lang="de-DE" baseline="0"/>
          </a:p>
          <a:p>
            <a:pPr>
              <a:defRPr/>
            </a:pPr>
            <a:r>
              <a:rPr lang="de-DE" baseline="0"/>
              <a:t>in relativen Zahlen</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'Diagramm D und E'!$L$44</c:f>
              <c:strCache>
                <c:ptCount val="1"/>
                <c:pt idx="0">
                  <c:v>Gampern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'Diagramm D und E'!$M$42:$AA$43</c:f>
              <c:strCache>
                <c:ptCount val="14"/>
                <c:pt idx="0">
                  <c:v>2011</c:v>
                </c:pt>
                <c:pt idx="1">
                  <c:v>1991</c:v>
                </c:pt>
                <c:pt idx="2">
                  <c:v>1981</c:v>
                </c:pt>
                <c:pt idx="3">
                  <c:v>1971</c:v>
                </c:pt>
                <c:pt idx="4">
                  <c:v>1961</c:v>
                </c:pt>
                <c:pt idx="5">
                  <c:v>1951</c:v>
                </c:pt>
                <c:pt idx="6">
                  <c:v>1939</c:v>
                </c:pt>
                <c:pt idx="7">
                  <c:v>1934</c:v>
                </c:pt>
                <c:pt idx="8">
                  <c:v>1923</c:v>
                </c:pt>
                <c:pt idx="9">
                  <c:v>1910</c:v>
                </c:pt>
                <c:pt idx="10">
                  <c:v>1900</c:v>
                </c:pt>
                <c:pt idx="11">
                  <c:v>1890</c:v>
                </c:pt>
                <c:pt idx="12">
                  <c:v>1880</c:v>
                </c:pt>
                <c:pt idx="13">
                  <c:v>1869</c:v>
                </c:pt>
              </c:strCache>
            </c:strRef>
          </c:cat>
          <c:val>
            <c:numRef>
              <c:f>'Diagramm D und E'!$M$44:$AA$44</c:f>
              <c:numCache>
                <c:formatCode>0.00%</c:formatCode>
                <c:ptCount val="15"/>
                <c:pt idx="0">
                  <c:v>1</c:v>
                </c:pt>
                <c:pt idx="1">
                  <c:v>0.81895594224361346</c:v>
                </c:pt>
                <c:pt idx="2">
                  <c:v>0.74416882636060722</c:v>
                </c:pt>
                <c:pt idx="3">
                  <c:v>0.68937430581266201</c:v>
                </c:pt>
                <c:pt idx="4">
                  <c:v>0.62310255460940389</c:v>
                </c:pt>
                <c:pt idx="5">
                  <c:v>0.66419844502036285</c:v>
                </c:pt>
                <c:pt idx="6">
                  <c:v>0.5490559052202888</c:v>
                </c:pt>
                <c:pt idx="7">
                  <c:v>0.57682339874120692</c:v>
                </c:pt>
                <c:pt idx="8">
                  <c:v>0.60310995927434286</c:v>
                </c:pt>
                <c:pt idx="9">
                  <c:v>0.62717512032580525</c:v>
                </c:pt>
                <c:pt idx="10">
                  <c:v>0.57015920029618661</c:v>
                </c:pt>
                <c:pt idx="11">
                  <c:v>0.58978156238430213</c:v>
                </c:pt>
                <c:pt idx="12">
                  <c:v>0.58978156238430213</c:v>
                </c:pt>
                <c:pt idx="13">
                  <c:v>0.62754535357275087</c:v>
                </c:pt>
              </c:numCache>
            </c:numRef>
          </c:val>
          <c:smooth val="0"/>
          <c:extLst>
            <c:ext xmlns:c16="http://schemas.microsoft.com/office/drawing/2014/chart" uri="{C3380CC4-5D6E-409C-BE32-E72D297353CC}">
              <c16:uniqueId val="{00000000-2B6F-4F0C-BC94-0AB534AD3105}"/>
            </c:ext>
          </c:extLst>
        </c:ser>
        <c:ser>
          <c:idx val="1"/>
          <c:order val="1"/>
          <c:tx>
            <c:strRef>
              <c:f>'Diagramm D und E'!$L$45</c:f>
              <c:strCache>
                <c:ptCount val="1"/>
                <c:pt idx="0">
                  <c:v>Vöcklabruck</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'Diagramm D und E'!$M$42:$AA$43</c:f>
              <c:strCache>
                <c:ptCount val="14"/>
                <c:pt idx="0">
                  <c:v>2011</c:v>
                </c:pt>
                <c:pt idx="1">
                  <c:v>1991</c:v>
                </c:pt>
                <c:pt idx="2">
                  <c:v>1981</c:v>
                </c:pt>
                <c:pt idx="3">
                  <c:v>1971</c:v>
                </c:pt>
                <c:pt idx="4">
                  <c:v>1961</c:v>
                </c:pt>
                <c:pt idx="5">
                  <c:v>1951</c:v>
                </c:pt>
                <c:pt idx="6">
                  <c:v>1939</c:v>
                </c:pt>
                <c:pt idx="7">
                  <c:v>1934</c:v>
                </c:pt>
                <c:pt idx="8">
                  <c:v>1923</c:v>
                </c:pt>
                <c:pt idx="9">
                  <c:v>1910</c:v>
                </c:pt>
                <c:pt idx="10">
                  <c:v>1900</c:v>
                </c:pt>
                <c:pt idx="11">
                  <c:v>1890</c:v>
                </c:pt>
                <c:pt idx="12">
                  <c:v>1880</c:v>
                </c:pt>
                <c:pt idx="13">
                  <c:v>1869</c:v>
                </c:pt>
              </c:strCache>
            </c:strRef>
          </c:cat>
          <c:val>
            <c:numRef>
              <c:f>'Diagramm D und E'!$M$45:$AA$45</c:f>
              <c:numCache>
                <c:formatCode>0.00%</c:formatCode>
                <c:ptCount val="15"/>
                <c:pt idx="0">
                  <c:v>1</c:v>
                </c:pt>
                <c:pt idx="1">
                  <c:v>0.9437400285498363</c:v>
                </c:pt>
                <c:pt idx="2">
                  <c:v>0.92526660508858849</c:v>
                </c:pt>
                <c:pt idx="3">
                  <c:v>0.90116718448232425</c:v>
                </c:pt>
                <c:pt idx="4">
                  <c:v>0.78537240742295744</c:v>
                </c:pt>
                <c:pt idx="5">
                  <c:v>0.74372323452850786</c:v>
                </c:pt>
                <c:pt idx="6">
                  <c:v>0.46569821143672852</c:v>
                </c:pt>
                <c:pt idx="7">
                  <c:v>0.42127802502309181</c:v>
                </c:pt>
                <c:pt idx="8">
                  <c:v>0.37954488202200015</c:v>
                </c:pt>
                <c:pt idx="9">
                  <c:v>0.36426232261314972</c:v>
                </c:pt>
                <c:pt idx="10">
                  <c:v>0.29910151985893024</c:v>
                </c:pt>
                <c:pt idx="11">
                  <c:v>0.27659753127886472</c:v>
                </c:pt>
                <c:pt idx="12">
                  <c:v>0.258292048030901</c:v>
                </c:pt>
                <c:pt idx="13">
                  <c:v>0.23461247795784701</c:v>
                </c:pt>
              </c:numCache>
            </c:numRef>
          </c:val>
          <c:smooth val="0"/>
          <c:extLst>
            <c:ext xmlns:c16="http://schemas.microsoft.com/office/drawing/2014/chart" uri="{C3380CC4-5D6E-409C-BE32-E72D297353CC}">
              <c16:uniqueId val="{00000001-2B6F-4F0C-BC94-0AB534AD3105}"/>
            </c:ext>
          </c:extLst>
        </c:ser>
        <c:ser>
          <c:idx val="2"/>
          <c:order val="2"/>
          <c:tx>
            <c:strRef>
              <c:f>'Diagramm D und E'!$L$46</c:f>
              <c:strCache>
                <c:ptCount val="1"/>
                <c:pt idx="0">
                  <c:v>Seewalchen</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'Diagramm D und E'!$M$42:$AA$43</c:f>
              <c:strCache>
                <c:ptCount val="14"/>
                <c:pt idx="0">
                  <c:v>2011</c:v>
                </c:pt>
                <c:pt idx="1">
                  <c:v>1991</c:v>
                </c:pt>
                <c:pt idx="2">
                  <c:v>1981</c:v>
                </c:pt>
                <c:pt idx="3">
                  <c:v>1971</c:v>
                </c:pt>
                <c:pt idx="4">
                  <c:v>1961</c:v>
                </c:pt>
                <c:pt idx="5">
                  <c:v>1951</c:v>
                </c:pt>
                <c:pt idx="6">
                  <c:v>1939</c:v>
                </c:pt>
                <c:pt idx="7">
                  <c:v>1934</c:v>
                </c:pt>
                <c:pt idx="8">
                  <c:v>1923</c:v>
                </c:pt>
                <c:pt idx="9">
                  <c:v>1910</c:v>
                </c:pt>
                <c:pt idx="10">
                  <c:v>1900</c:v>
                </c:pt>
                <c:pt idx="11">
                  <c:v>1890</c:v>
                </c:pt>
                <c:pt idx="12">
                  <c:v>1880</c:v>
                </c:pt>
                <c:pt idx="13">
                  <c:v>1869</c:v>
                </c:pt>
              </c:strCache>
            </c:strRef>
          </c:cat>
          <c:val>
            <c:numRef>
              <c:f>'Diagramm D und E'!$M$46:$AA$46</c:f>
              <c:numCache>
                <c:formatCode>0.00%</c:formatCode>
                <c:ptCount val="15"/>
                <c:pt idx="0">
                  <c:v>1</c:v>
                </c:pt>
                <c:pt idx="1">
                  <c:v>0.8007908115232536</c:v>
                </c:pt>
                <c:pt idx="2">
                  <c:v>0.8007908115232536</c:v>
                </c:pt>
                <c:pt idx="3">
                  <c:v>0.8007908115232536</c:v>
                </c:pt>
                <c:pt idx="4">
                  <c:v>0.8007908115232536</c:v>
                </c:pt>
                <c:pt idx="5">
                  <c:v>0.8007908115232536</c:v>
                </c:pt>
                <c:pt idx="6">
                  <c:v>0.8007908115232536</c:v>
                </c:pt>
                <c:pt idx="7">
                  <c:v>0.8007908115232536</c:v>
                </c:pt>
                <c:pt idx="8">
                  <c:v>0.8007908115232536</c:v>
                </c:pt>
                <c:pt idx="9">
                  <c:v>0.8007908115232536</c:v>
                </c:pt>
                <c:pt idx="10">
                  <c:v>0.8007908115232536</c:v>
                </c:pt>
                <c:pt idx="11">
                  <c:v>0.8007908115232536</c:v>
                </c:pt>
                <c:pt idx="12">
                  <c:v>0.8007908115232536</c:v>
                </c:pt>
                <c:pt idx="13">
                  <c:v>0.8007908115232536</c:v>
                </c:pt>
              </c:numCache>
            </c:numRef>
          </c:val>
          <c:smooth val="0"/>
          <c:extLst>
            <c:ext xmlns:c16="http://schemas.microsoft.com/office/drawing/2014/chart" uri="{C3380CC4-5D6E-409C-BE32-E72D297353CC}">
              <c16:uniqueId val="{00000002-2B6F-4F0C-BC94-0AB534AD3105}"/>
            </c:ext>
          </c:extLst>
        </c:ser>
        <c:dLbls>
          <c:showLegendKey val="0"/>
          <c:showVal val="0"/>
          <c:showCatName val="0"/>
          <c:showSerName val="0"/>
          <c:showPercent val="0"/>
          <c:showBubbleSize val="0"/>
        </c:dLbls>
        <c:marker val="1"/>
        <c:smooth val="0"/>
        <c:axId val="262007904"/>
        <c:axId val="262012896"/>
      </c:lineChart>
      <c:catAx>
        <c:axId val="262007904"/>
        <c:scaling>
          <c:orientation val="maxMin"/>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Jahr der Volkszählung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62012896"/>
        <c:crosses val="autoZero"/>
        <c:auto val="1"/>
        <c:lblAlgn val="ctr"/>
        <c:lblOffset val="100"/>
        <c:noMultiLvlLbl val="0"/>
      </c:catAx>
      <c:valAx>
        <c:axId val="262012896"/>
        <c:scaling>
          <c:orientation val="minMax"/>
        </c:scaling>
        <c:delete val="0"/>
        <c:axPos val="r"/>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Anteil Bevölkerung im Vergleich zu 2011</a:t>
                </a:r>
              </a:p>
            </c:rich>
          </c:tx>
          <c:layout>
            <c:manualLayout>
              <c:xMode val="edge"/>
              <c:yMode val="edge"/>
              <c:x val="0.92720822397200353"/>
              <c:y val="0.1119444444444444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62007904"/>
        <c:crossesAt val="16"/>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Bevölkerungsdichte der</a:t>
            </a:r>
            <a:r>
              <a:rPr lang="en-US" baseline="0"/>
              <a:t> Bezirke in Oberösterreich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'Diagramm F'!$M$6</c:f>
              <c:strCache>
                <c:ptCount val="1"/>
                <c:pt idx="0">
                  <c:v>Bevölkerungsdichte</c:v>
                </c:pt>
              </c:strCache>
            </c:strRef>
          </c:tx>
          <c:spPr>
            <a:solidFill>
              <a:schemeClr val="accent1"/>
            </a:solidFill>
            <a:ln>
              <a:noFill/>
            </a:ln>
            <a:effectLst/>
          </c:spPr>
          <c:invertIfNegative val="0"/>
          <c:cat>
            <c:strRef>
              <c:f>'Diagramm F'!$N$3:$AE$3</c:f>
              <c:strCache>
                <c:ptCount val="18"/>
                <c:pt idx="0">
                  <c:v>Linz (Stadt)</c:v>
                </c:pt>
                <c:pt idx="1">
                  <c:v>Steyr (Stadt)</c:v>
                </c:pt>
                <c:pt idx="2">
                  <c:v>Wels (Stadt)</c:v>
                </c:pt>
                <c:pt idx="3">
                  <c:v>Braunau am Inn</c:v>
                </c:pt>
                <c:pt idx="4">
                  <c:v>Eferding</c:v>
                </c:pt>
                <c:pt idx="5">
                  <c:v>Freistadt</c:v>
                </c:pt>
                <c:pt idx="6">
                  <c:v>Gmunden</c:v>
                </c:pt>
                <c:pt idx="7">
                  <c:v>Grieskirchen</c:v>
                </c:pt>
                <c:pt idx="8">
                  <c:v>Kirchdorf/Krems</c:v>
                </c:pt>
                <c:pt idx="9">
                  <c:v>Linz-Land</c:v>
                </c:pt>
                <c:pt idx="10">
                  <c:v>Perg</c:v>
                </c:pt>
                <c:pt idx="11">
                  <c:v>Ried im Innkreis</c:v>
                </c:pt>
                <c:pt idx="12">
                  <c:v>Rohrbach</c:v>
                </c:pt>
                <c:pt idx="13">
                  <c:v>Schärding</c:v>
                </c:pt>
                <c:pt idx="14">
                  <c:v>Steyr-Land</c:v>
                </c:pt>
                <c:pt idx="15">
                  <c:v>Urfahr-Umgebung</c:v>
                </c:pt>
                <c:pt idx="16">
                  <c:v>Vöcklabruck</c:v>
                </c:pt>
                <c:pt idx="17">
                  <c:v>Wels-Land </c:v>
                </c:pt>
              </c:strCache>
            </c:strRef>
          </c:cat>
          <c:val>
            <c:numRef>
              <c:f>'Diagramm F'!$N$6:$AE$6</c:f>
              <c:numCache>
                <c:formatCode>0</c:formatCode>
                <c:ptCount val="18"/>
                <c:pt idx="0">
                  <c:v>1978.4225880391748</c:v>
                </c:pt>
                <c:pt idx="1">
                  <c:v>1438.441265060241</c:v>
                </c:pt>
                <c:pt idx="2">
                  <c:v>1275.9364111498257</c:v>
                </c:pt>
                <c:pt idx="3">
                  <c:v>94.029104750187415</c:v>
                </c:pt>
                <c:pt idx="4">
                  <c:v>122.3348493023973</c:v>
                </c:pt>
                <c:pt idx="5">
                  <c:v>65.515263719236103</c:v>
                </c:pt>
                <c:pt idx="6">
                  <c:v>69.385461601820452</c:v>
                </c:pt>
                <c:pt idx="7">
                  <c:v>108.04158966476105</c:v>
                </c:pt>
                <c:pt idx="8">
                  <c:v>44.811621322965991</c:v>
                </c:pt>
                <c:pt idx="9">
                  <c:v>302.26181423139599</c:v>
                </c:pt>
                <c:pt idx="10">
                  <c:v>107.14891120093885</c:v>
                </c:pt>
                <c:pt idx="11">
                  <c:v>100.08888736944668</c:v>
                </c:pt>
                <c:pt idx="12">
                  <c:v>68.467902651126266</c:v>
                </c:pt>
                <c:pt idx="13">
                  <c:v>91.231871170107837</c:v>
                </c:pt>
                <c:pt idx="14">
                  <c:v>60.409591437686522</c:v>
                </c:pt>
                <c:pt idx="15">
                  <c:v>125.35998644756903</c:v>
                </c:pt>
                <c:pt idx="16">
                  <c:v>120.18888458487817</c:v>
                </c:pt>
                <c:pt idx="17">
                  <c:v>148.461740156448</c:v>
                </c:pt>
              </c:numCache>
            </c:numRef>
          </c:val>
          <c:extLst>
            <c:ext xmlns:c16="http://schemas.microsoft.com/office/drawing/2014/chart" uri="{C3380CC4-5D6E-409C-BE32-E72D297353CC}">
              <c16:uniqueId val="{00000000-288B-4401-B8D7-131A20F7844F}"/>
            </c:ext>
          </c:extLst>
        </c:ser>
        <c:dLbls>
          <c:showLegendKey val="0"/>
          <c:showVal val="0"/>
          <c:showCatName val="0"/>
          <c:showSerName val="0"/>
          <c:showPercent val="0"/>
          <c:showBubbleSize val="0"/>
        </c:dLbls>
        <c:gapWidth val="219"/>
        <c:overlap val="-27"/>
        <c:axId val="1263182880"/>
        <c:axId val="1263183712"/>
      </c:barChart>
      <c:catAx>
        <c:axId val="12631828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Bezirke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63183712"/>
        <c:crosses val="autoZero"/>
        <c:auto val="1"/>
        <c:lblAlgn val="ctr"/>
        <c:lblOffset val="100"/>
        <c:noMultiLvlLbl val="0"/>
      </c:catAx>
      <c:valAx>
        <c:axId val="1263183712"/>
        <c:scaling>
          <c:logBase val="10"/>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durchschnittliche</a:t>
                </a:r>
                <a:r>
                  <a:rPr lang="de-DE" baseline="0"/>
                  <a:t> Bevölkerungsdichte pro km²</a:t>
                </a:r>
                <a:endParaRPr lang="de-D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631828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Spannweite zwischen absolutem</a:t>
            </a:r>
            <a:r>
              <a:rPr lang="de-DE" baseline="0"/>
              <a:t> Minimum und absolutem Maximum der Lufttemperatur in Linz</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scatterChart>
        <c:scatterStyle val="lineMarker"/>
        <c:varyColors val="0"/>
        <c:ser>
          <c:idx val="0"/>
          <c:order val="0"/>
          <c:tx>
            <c:strRef>
              <c:f>'Diagramm G'!$M$24</c:f>
              <c:strCache>
                <c:ptCount val="1"/>
                <c:pt idx="0">
                  <c:v>Maximum</c:v>
                </c:pt>
              </c:strCache>
            </c:strRef>
          </c:tx>
          <c:spPr>
            <a:ln w="19050" cap="rnd">
              <a:noFill/>
              <a:round/>
            </a:ln>
            <a:effectLst/>
          </c:spPr>
          <c:marker>
            <c:symbol val="circle"/>
            <c:size val="5"/>
            <c:spPr>
              <a:solidFill>
                <a:schemeClr val="accent1"/>
              </a:solidFill>
              <a:ln w="9525">
                <a:solidFill>
                  <a:schemeClr val="accent1"/>
                </a:solidFill>
              </a:ln>
              <a:effectLst/>
            </c:spPr>
          </c:marker>
          <c:xVal>
            <c:numRef>
              <c:f>'Diagramm G'!$N$23:$Y$23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'Diagramm G'!$N$24:$Y$24</c:f>
              <c:numCache>
                <c:formatCode>0.0</c:formatCode>
                <c:ptCount val="12"/>
                <c:pt idx="0">
                  <c:v>13.7</c:v>
                </c:pt>
                <c:pt idx="1">
                  <c:v>17</c:v>
                </c:pt>
                <c:pt idx="2">
                  <c:v>23.5</c:v>
                </c:pt>
                <c:pt idx="3">
                  <c:v>28</c:v>
                </c:pt>
                <c:pt idx="4">
                  <c:v>31</c:v>
                </c:pt>
                <c:pt idx="5">
                  <c:v>32.200000000000003</c:v>
                </c:pt>
                <c:pt idx="6">
                  <c:v>36.200000000000003</c:v>
                </c:pt>
                <c:pt idx="7">
                  <c:v>36.200000000000003</c:v>
                </c:pt>
                <c:pt idx="8">
                  <c:v>31.4</c:v>
                </c:pt>
                <c:pt idx="9">
                  <c:v>26</c:v>
                </c:pt>
                <c:pt idx="10">
                  <c:v>23</c:v>
                </c:pt>
                <c:pt idx="11">
                  <c:v>13.4</c:v>
                </c:pt>
              </c:numCache>
            </c:numRef>
          </c:yVal>
          <c:smooth val="0"/>
          <c:extLst>
            <c:ext xmlns:c16="http://schemas.microsoft.com/office/drawing/2014/chart" uri="{C3380CC4-5D6E-409C-BE32-E72D297353CC}">
              <c16:uniqueId val="{00000000-3FDA-457D-A256-4CAC0C722051}"/>
            </c:ext>
          </c:extLst>
        </c:ser>
        <c:ser>
          <c:idx val="1"/>
          <c:order val="1"/>
          <c:tx>
            <c:strRef>
              <c:f>'Diagramm G'!$M$25</c:f>
              <c:strCache>
                <c:ptCount val="1"/>
                <c:pt idx="0">
                  <c:v>Minimum</c:v>
                </c:pt>
              </c:strCache>
            </c:strRef>
          </c:tx>
          <c:spPr>
            <a:ln w="19050" cap="rnd">
              <a:noFill/>
              <a:round/>
            </a:ln>
            <a:effectLst/>
          </c:spPr>
          <c:marker>
            <c:symbol val="circle"/>
            <c:size val="5"/>
            <c:spPr>
              <a:solidFill>
                <a:schemeClr val="accent2"/>
              </a:solidFill>
              <a:ln w="9525">
                <a:solidFill>
                  <a:schemeClr val="accent2"/>
                </a:solidFill>
              </a:ln>
              <a:effectLst/>
            </c:spPr>
          </c:marker>
          <c:xVal>
            <c:numRef>
              <c:f>'Diagramm G'!$N$23:$Y$23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'Diagramm G'!$N$25:$Y$25</c:f>
              <c:numCache>
                <c:formatCode>0.0</c:formatCode>
                <c:ptCount val="12"/>
                <c:pt idx="0">
                  <c:v>-22</c:v>
                </c:pt>
                <c:pt idx="1">
                  <c:v>-20</c:v>
                </c:pt>
                <c:pt idx="2" formatCode="General">
                  <c:v>-18.7</c:v>
                </c:pt>
                <c:pt idx="3" formatCode="General">
                  <c:v>-2</c:v>
                </c:pt>
                <c:pt idx="4" formatCode="General">
                  <c:v>-0.7</c:v>
                </c:pt>
                <c:pt idx="5" formatCode="General">
                  <c:v>3</c:v>
                </c:pt>
                <c:pt idx="6" formatCode="General">
                  <c:v>7.3</c:v>
                </c:pt>
                <c:pt idx="7" formatCode="General">
                  <c:v>6.1</c:v>
                </c:pt>
                <c:pt idx="8" formatCode="General">
                  <c:v>1.6</c:v>
                </c:pt>
                <c:pt idx="9" formatCode="General">
                  <c:v>-4.5</c:v>
                </c:pt>
                <c:pt idx="10" formatCode="General">
                  <c:v>-10.6</c:v>
                </c:pt>
                <c:pt idx="11" formatCode="General">
                  <c:v>-20</c:v>
                </c:pt>
              </c:numCache>
            </c:numRef>
          </c:yVal>
          <c:smooth val="0"/>
          <c:extLst>
            <c:ext xmlns:c16="http://schemas.microsoft.com/office/drawing/2014/chart" uri="{C3380CC4-5D6E-409C-BE32-E72D297353CC}">
              <c16:uniqueId val="{00000001-3FDA-457D-A256-4CAC0C722051}"/>
            </c:ext>
          </c:extLst>
        </c:ser>
        <c:dLbls>
          <c:showLegendKey val="0"/>
          <c:showVal val="0"/>
          <c:showCatName val="0"/>
          <c:showSerName val="0"/>
          <c:showPercent val="0"/>
          <c:showBubbleSize val="0"/>
        </c:dLbls>
        <c:axId val="1480900256"/>
        <c:axId val="1480918976"/>
      </c:scatterChart>
      <c:valAx>
        <c:axId val="14809002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b" anchorCtr="0"/>
          <a:lstStyle/>
          <a:p>
            <a:pPr>
              <a:defRPr sz="900" b="0" i="0" u="none" strike="noStrike" kern="1200" baseline="0">
                <a:solidFill>
                  <a:schemeClr val="tx1">
                    <a:lumMod val="65000"/>
                    <a:lumOff val="35000"/>
                  </a:schemeClr>
                </a:solidFill>
                <a:latin typeface="+mn-lt"/>
                <a:ea typeface="+mn-ea"/>
                <a:cs typeface="+mn-cs"/>
              </a:defRPr>
            </a:pPr>
            <a:endParaRPr lang="de-DE"/>
          </a:p>
        </c:txPr>
        <c:crossAx val="1480918976"/>
        <c:crosses val="autoZero"/>
        <c:crossBetween val="midCat"/>
      </c:valAx>
      <c:valAx>
        <c:axId val="1480918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Lufttemperatur in Grad Celcius</a:t>
                </a:r>
              </a:p>
              <a:p>
                <a:pPr>
                  <a:defRPr/>
                </a:pPr>
                <a:endParaRPr lang="de-D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8090025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Klimadiagramm Linz</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'Diagramm H'!$M$8:$M$9</c:f>
              <c:strCache>
                <c:ptCount val="2"/>
                <c:pt idx="0">
                  <c:v>Niederschlag in mm</c:v>
                </c:pt>
              </c:strCache>
            </c:strRef>
          </c:tx>
          <c:spPr>
            <a:solidFill>
              <a:schemeClr val="accent1"/>
            </a:solidFill>
            <a:ln>
              <a:noFill/>
            </a:ln>
            <a:effectLst/>
          </c:spPr>
          <c:invertIfNegative val="0"/>
          <c:cat>
            <c:strRef>
              <c:f>'Diagramm H'!$L$10:$L$21</c:f>
              <c:strCache>
                <c:ptCount val="12"/>
                <c:pt idx="0">
                  <c:v>Jänner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'Diagramm H'!$M$10:$M$21</c:f>
              <c:numCache>
                <c:formatCode>0</c:formatCode>
                <c:ptCount val="12"/>
                <c:pt idx="0">
                  <c:v>51</c:v>
                </c:pt>
                <c:pt idx="1">
                  <c:v>47</c:v>
                </c:pt>
                <c:pt idx="2">
                  <c:v>52</c:v>
                </c:pt>
                <c:pt idx="3">
                  <c:v>53</c:v>
                </c:pt>
                <c:pt idx="4">
                  <c:v>66</c:v>
                </c:pt>
                <c:pt idx="5">
                  <c:v>83</c:v>
                </c:pt>
                <c:pt idx="6">
                  <c:v>82</c:v>
                </c:pt>
                <c:pt idx="7">
                  <c:v>73</c:v>
                </c:pt>
                <c:pt idx="8">
                  <c:v>51</c:v>
                </c:pt>
                <c:pt idx="9">
                  <c:v>42</c:v>
                </c:pt>
                <c:pt idx="10">
                  <c:v>48</c:v>
                </c:pt>
                <c:pt idx="11">
                  <c:v>60</c:v>
                </c:pt>
              </c:numCache>
            </c:numRef>
          </c:val>
          <c:extLst>
            <c:ext xmlns:c16="http://schemas.microsoft.com/office/drawing/2014/chart" uri="{C3380CC4-5D6E-409C-BE32-E72D297353CC}">
              <c16:uniqueId val="{00000000-8F33-4A43-802A-FED1B9F85ADF}"/>
            </c:ext>
          </c:extLst>
        </c:ser>
        <c:dLbls>
          <c:showLegendKey val="0"/>
          <c:showVal val="0"/>
          <c:showCatName val="0"/>
          <c:showSerName val="0"/>
          <c:showPercent val="0"/>
          <c:showBubbleSize val="0"/>
        </c:dLbls>
        <c:gapWidth val="219"/>
        <c:axId val="1480901504"/>
        <c:axId val="1480898592"/>
      </c:barChart>
      <c:lineChart>
        <c:grouping val="standard"/>
        <c:varyColors val="0"/>
        <c:ser>
          <c:idx val="1"/>
          <c:order val="1"/>
          <c:tx>
            <c:strRef>
              <c:f>'Diagramm H'!$N$8:$N$9</c:f>
              <c:strCache>
                <c:ptCount val="2"/>
                <c:pt idx="0">
                  <c:v>Lufttemperatur</c:v>
                </c:pt>
              </c:strCache>
            </c:strRef>
          </c:tx>
          <c:spPr>
            <a:ln w="28575" cap="rnd">
              <a:solidFill>
                <a:schemeClr val="accent2"/>
              </a:solidFill>
              <a:round/>
            </a:ln>
            <a:effectLst/>
          </c:spPr>
          <c:marker>
            <c:symbol val="none"/>
          </c:marker>
          <c:cat>
            <c:strRef>
              <c:f>'Diagramm H'!$L$10:$L$21</c:f>
              <c:strCache>
                <c:ptCount val="12"/>
                <c:pt idx="0">
                  <c:v>Jänner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'Diagramm H'!$N$10:$N$21</c:f>
              <c:numCache>
                <c:formatCode>0.0</c:formatCode>
                <c:ptCount val="12"/>
                <c:pt idx="0">
                  <c:v>-1.3</c:v>
                </c:pt>
                <c:pt idx="1">
                  <c:v>1.1000000000000001</c:v>
                </c:pt>
                <c:pt idx="2">
                  <c:v>5</c:v>
                </c:pt>
                <c:pt idx="3">
                  <c:v>9.8000000000000007</c:v>
                </c:pt>
                <c:pt idx="4">
                  <c:v>14.5</c:v>
                </c:pt>
                <c:pt idx="5">
                  <c:v>17.5</c:v>
                </c:pt>
                <c:pt idx="6">
                  <c:v>19.100000000000001</c:v>
                </c:pt>
                <c:pt idx="7">
                  <c:v>18.600000000000001</c:v>
                </c:pt>
                <c:pt idx="8">
                  <c:v>15.2</c:v>
                </c:pt>
                <c:pt idx="9">
                  <c:v>10.1</c:v>
                </c:pt>
                <c:pt idx="10">
                  <c:v>4.2</c:v>
                </c:pt>
                <c:pt idx="11">
                  <c:v>0.2</c:v>
                </c:pt>
              </c:numCache>
            </c:numRef>
          </c:val>
          <c:smooth val="0"/>
          <c:extLst>
            <c:ext xmlns:c16="http://schemas.microsoft.com/office/drawing/2014/chart" uri="{C3380CC4-5D6E-409C-BE32-E72D297353CC}">
              <c16:uniqueId val="{00000001-8F33-4A43-802A-FED1B9F85ADF}"/>
            </c:ext>
          </c:extLst>
        </c:ser>
        <c:dLbls>
          <c:showLegendKey val="0"/>
          <c:showVal val="0"/>
          <c:showCatName val="0"/>
          <c:showSerName val="0"/>
          <c:showPercent val="0"/>
          <c:showBubbleSize val="0"/>
        </c:dLbls>
        <c:marker val="1"/>
        <c:smooth val="0"/>
        <c:axId val="1486063120"/>
        <c:axId val="1486057712"/>
      </c:lineChart>
      <c:catAx>
        <c:axId val="148606312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Monate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86057712"/>
        <c:crosses val="autoZero"/>
        <c:auto val="1"/>
        <c:lblAlgn val="ctr"/>
        <c:lblOffset val="100"/>
        <c:noMultiLvlLbl val="0"/>
      </c:catAx>
      <c:valAx>
        <c:axId val="1486057712"/>
        <c:scaling>
          <c:orientation val="minMax"/>
          <c:max val="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Lufttemperatur in Grad Celcius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86063120"/>
        <c:crosses val="autoZero"/>
        <c:crossBetween val="between"/>
      </c:valAx>
      <c:valAx>
        <c:axId val="1480898592"/>
        <c:scaling>
          <c:orientation val="minMax"/>
          <c:max val="9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Niederschlag in mm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80901504"/>
        <c:crosses val="max"/>
        <c:crossBetween val="between"/>
      </c:valAx>
      <c:catAx>
        <c:axId val="1480901504"/>
        <c:scaling>
          <c:orientation val="minMax"/>
        </c:scaling>
        <c:delete val="1"/>
        <c:axPos val="b"/>
        <c:numFmt formatCode="General" sourceLinked="1"/>
        <c:majorTickMark val="out"/>
        <c:minorTickMark val="none"/>
        <c:tickLblPos val="nextTo"/>
        <c:crossAx val="148089859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Wetter in Linz</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'Diagramm I'!$M$4:$M$6</c:f>
              <c:strCache>
                <c:ptCount val="3"/>
                <c:pt idx="0">
                  <c:v>Heitere</c:v>
                </c:pt>
                <c:pt idx="1">
                  <c:v>Tage</c:v>
                </c:pt>
              </c:strCache>
            </c:strRef>
          </c:tx>
          <c:spPr>
            <a:solidFill>
              <a:schemeClr val="accent1">
                <a:lumMod val="75000"/>
              </a:schemeClr>
            </a:solidFill>
            <a:ln>
              <a:noFill/>
            </a:ln>
            <a:effectLst/>
          </c:spPr>
          <c:invertIfNegative val="0"/>
          <c:cat>
            <c:strRef>
              <c:f>'Diagramm I'!$L$7:$L$18</c:f>
              <c:strCache>
                <c:ptCount val="12"/>
                <c:pt idx="0">
                  <c:v>Jänner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'Diagramm I'!$M$7:$M$18</c:f>
              <c:numCache>
                <c:formatCode>0</c:formatCode>
                <c:ptCount val="12"/>
                <c:pt idx="0">
                  <c:v>2</c:v>
                </c:pt>
                <c:pt idx="1">
                  <c:v>3</c:v>
                </c:pt>
                <c:pt idx="2">
                  <c:v>5</c:v>
                </c:pt>
                <c:pt idx="3">
                  <c:v>5</c:v>
                </c:pt>
                <c:pt idx="4">
                  <c:v>5</c:v>
                </c:pt>
                <c:pt idx="5">
                  <c:v>5</c:v>
                </c:pt>
                <c:pt idx="6">
                  <c:v>7</c:v>
                </c:pt>
                <c:pt idx="7">
                  <c:v>8</c:v>
                </c:pt>
                <c:pt idx="8">
                  <c:v>7</c:v>
                </c:pt>
                <c:pt idx="9">
                  <c:v>5</c:v>
                </c:pt>
                <c:pt idx="10">
                  <c:v>2</c:v>
                </c:pt>
                <c:pt idx="11">
                  <c:v>2</c:v>
                </c:pt>
              </c:numCache>
            </c:numRef>
          </c:val>
          <c:extLst>
            <c:ext xmlns:c16="http://schemas.microsoft.com/office/drawing/2014/chart" uri="{C3380CC4-5D6E-409C-BE32-E72D297353CC}">
              <c16:uniqueId val="{00000000-E874-4D86-B556-5E325792DEA8}"/>
            </c:ext>
          </c:extLst>
        </c:ser>
        <c:ser>
          <c:idx val="1"/>
          <c:order val="1"/>
          <c:tx>
            <c:strRef>
              <c:f>'Diagramm I'!$N$4:$N$6</c:f>
              <c:strCache>
                <c:ptCount val="3"/>
                <c:pt idx="0">
                  <c:v>Trübe</c:v>
                </c:pt>
                <c:pt idx="1">
                  <c:v>Tage</c:v>
                </c:pt>
              </c:strCache>
            </c:strRef>
          </c:tx>
          <c:spPr>
            <a:solidFill>
              <a:schemeClr val="accent6">
                <a:lumMod val="75000"/>
              </a:schemeClr>
            </a:solidFill>
            <a:ln>
              <a:noFill/>
            </a:ln>
            <a:effectLst/>
          </c:spPr>
          <c:invertIfNegative val="0"/>
          <c:cat>
            <c:strRef>
              <c:f>'Diagramm I'!$L$7:$L$18</c:f>
              <c:strCache>
                <c:ptCount val="12"/>
                <c:pt idx="0">
                  <c:v>Jänner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'Diagramm I'!$N$7:$N$18</c:f>
              <c:numCache>
                <c:formatCode>0</c:formatCode>
                <c:ptCount val="12"/>
                <c:pt idx="0">
                  <c:v>20</c:v>
                </c:pt>
                <c:pt idx="1">
                  <c:v>14</c:v>
                </c:pt>
                <c:pt idx="2">
                  <c:v>14</c:v>
                </c:pt>
                <c:pt idx="3">
                  <c:v>12</c:v>
                </c:pt>
                <c:pt idx="4">
                  <c:v>11</c:v>
                </c:pt>
                <c:pt idx="5">
                  <c:v>10</c:v>
                </c:pt>
                <c:pt idx="6">
                  <c:v>9</c:v>
                </c:pt>
                <c:pt idx="7">
                  <c:v>9</c:v>
                </c:pt>
                <c:pt idx="8">
                  <c:v>10</c:v>
                </c:pt>
                <c:pt idx="9">
                  <c:v>12</c:v>
                </c:pt>
                <c:pt idx="10">
                  <c:v>19</c:v>
                </c:pt>
                <c:pt idx="11">
                  <c:v>22</c:v>
                </c:pt>
              </c:numCache>
            </c:numRef>
          </c:val>
          <c:extLst>
            <c:ext xmlns:c16="http://schemas.microsoft.com/office/drawing/2014/chart" uri="{C3380CC4-5D6E-409C-BE32-E72D297353CC}">
              <c16:uniqueId val="{00000001-E874-4D86-B556-5E325792DEA8}"/>
            </c:ext>
          </c:extLst>
        </c:ser>
        <c:ser>
          <c:idx val="2"/>
          <c:order val="2"/>
          <c:tx>
            <c:strRef>
              <c:f>'Diagramm I'!$O$4:$O$6</c:f>
              <c:strCache>
                <c:ptCount val="3"/>
                <c:pt idx="0">
                  <c:v>Zahl nebelige</c:v>
                </c:pt>
                <c:pt idx="1">
                  <c:v>Tage</c:v>
                </c:pt>
              </c:strCache>
            </c:strRef>
          </c:tx>
          <c:spPr>
            <a:solidFill>
              <a:schemeClr val="tx1"/>
            </a:solidFill>
            <a:ln>
              <a:noFill/>
            </a:ln>
            <a:effectLst/>
          </c:spPr>
          <c:invertIfNegative val="0"/>
          <c:cat>
            <c:strRef>
              <c:f>'Diagramm I'!$L$7:$L$18</c:f>
              <c:strCache>
                <c:ptCount val="12"/>
                <c:pt idx="0">
                  <c:v>Jänner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'Diagramm I'!$O$7:$O$18</c:f>
              <c:numCache>
                <c:formatCode>0</c:formatCode>
                <c:ptCount val="12"/>
                <c:pt idx="0">
                  <c:v>8</c:v>
                </c:pt>
                <c:pt idx="1">
                  <c:v>5</c:v>
                </c:pt>
                <c:pt idx="2">
                  <c:v>3</c:v>
                </c:pt>
                <c:pt idx="3">
                  <c:v>1</c:v>
                </c:pt>
                <c:pt idx="4">
                  <c:v>1</c:v>
                </c:pt>
                <c:pt idx="5">
                  <c:v>1</c:v>
                </c:pt>
                <c:pt idx="6">
                  <c:v>1</c:v>
                </c:pt>
                <c:pt idx="7">
                  <c:v>1</c:v>
                </c:pt>
                <c:pt idx="8">
                  <c:v>4</c:v>
                </c:pt>
                <c:pt idx="9">
                  <c:v>8</c:v>
                </c:pt>
                <c:pt idx="10">
                  <c:v>7</c:v>
                </c:pt>
                <c:pt idx="11">
                  <c:v>7</c:v>
                </c:pt>
              </c:numCache>
            </c:numRef>
          </c:val>
          <c:extLst>
            <c:ext xmlns:c16="http://schemas.microsoft.com/office/drawing/2014/chart" uri="{C3380CC4-5D6E-409C-BE32-E72D297353CC}">
              <c16:uniqueId val="{00000002-E874-4D86-B556-5E325792DEA8}"/>
            </c:ext>
          </c:extLst>
        </c:ser>
        <c:ser>
          <c:idx val="3"/>
          <c:order val="3"/>
          <c:tx>
            <c:strRef>
              <c:f>'Diagramm I'!$P$4:$P$6</c:f>
              <c:strCache>
                <c:ptCount val="3"/>
                <c:pt idx="0">
                  <c:v>übrige</c:v>
                </c:pt>
                <c:pt idx="1">
                  <c:v>Tage</c:v>
                </c:pt>
              </c:strCache>
            </c:strRef>
          </c:tx>
          <c:spPr>
            <a:solidFill>
              <a:schemeClr val="accent2"/>
            </a:solidFill>
            <a:ln>
              <a:noFill/>
            </a:ln>
            <a:effectLst/>
          </c:spPr>
          <c:invertIfNegative val="0"/>
          <c:cat>
            <c:strRef>
              <c:f>'Diagramm I'!$L$7:$L$18</c:f>
              <c:strCache>
                <c:ptCount val="12"/>
                <c:pt idx="0">
                  <c:v>Jänner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'Diagramm I'!$P$7:$P$18</c:f>
              <c:numCache>
                <c:formatCode>0</c:formatCode>
                <c:ptCount val="12"/>
                <c:pt idx="0">
                  <c:v>1</c:v>
                </c:pt>
                <c:pt idx="1">
                  <c:v>6</c:v>
                </c:pt>
                <c:pt idx="2">
                  <c:v>9</c:v>
                </c:pt>
                <c:pt idx="3">
                  <c:v>12</c:v>
                </c:pt>
                <c:pt idx="4">
                  <c:v>14</c:v>
                </c:pt>
                <c:pt idx="5">
                  <c:v>14</c:v>
                </c:pt>
                <c:pt idx="6">
                  <c:v>14</c:v>
                </c:pt>
                <c:pt idx="7">
                  <c:v>13</c:v>
                </c:pt>
                <c:pt idx="8">
                  <c:v>9</c:v>
                </c:pt>
                <c:pt idx="9">
                  <c:v>6</c:v>
                </c:pt>
                <c:pt idx="10">
                  <c:v>2</c:v>
                </c:pt>
                <c:pt idx="11">
                  <c:v>0</c:v>
                </c:pt>
              </c:numCache>
            </c:numRef>
          </c:val>
          <c:extLst>
            <c:ext xmlns:c16="http://schemas.microsoft.com/office/drawing/2014/chart" uri="{C3380CC4-5D6E-409C-BE32-E72D297353CC}">
              <c16:uniqueId val="{00000003-E874-4D86-B556-5E325792DEA8}"/>
            </c:ext>
          </c:extLst>
        </c:ser>
        <c:dLbls>
          <c:showLegendKey val="0"/>
          <c:showVal val="0"/>
          <c:showCatName val="0"/>
          <c:showSerName val="0"/>
          <c:showPercent val="0"/>
          <c:showBubbleSize val="0"/>
        </c:dLbls>
        <c:gapWidth val="219"/>
        <c:overlap val="-27"/>
        <c:axId val="1297564624"/>
        <c:axId val="1294900256"/>
      </c:barChart>
      <c:catAx>
        <c:axId val="12975646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Monate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94900256"/>
        <c:crosses val="autoZero"/>
        <c:auto val="1"/>
        <c:lblAlgn val="ctr"/>
        <c:lblOffset val="100"/>
        <c:noMultiLvlLbl val="0"/>
      </c:catAx>
      <c:valAx>
        <c:axId val="1294900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Anzahl der Tage pro Monat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97564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190500</xdr:colOff>
      <xdr:row>1</xdr:row>
      <xdr:rowOff>175260</xdr:rowOff>
    </xdr:from>
    <xdr:to>
      <xdr:col>10</xdr:col>
      <xdr:colOff>769620</xdr:colOff>
      <xdr:row>7</xdr:row>
      <xdr:rowOff>0</xdr:rowOff>
    </xdr:to>
    <xdr:sp macro="" textlink="">
      <xdr:nvSpPr>
        <xdr:cNvPr id="2" name="Textfeld 1"/>
        <xdr:cNvSpPr txBox="1"/>
      </xdr:nvSpPr>
      <xdr:spPr>
        <a:xfrm>
          <a:off x="190500" y="403860"/>
          <a:ext cx="8503920" cy="922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a:t>Lade aus dem Datenverzeichnis die Daten der Volkszählung Österreichs aus dem Jahr 2001.</a:t>
          </a:r>
        </a:p>
        <a:p>
          <a:r>
            <a:rPr lang="de-DE"/>
            <a:t>Wähle eine Gemeinde deiner Wahl und kopiere die Bevölkerungsdaten der Volkszählung von 1869 bis 1999 sowie die Wohnbevölkerung von 2001 in eine eigene Datei. Achte auf eine passende Spaltenbeschriftung sowie auf das Zellenformat Zahl (ohne Kommastellen).</a:t>
          </a:r>
        </a:p>
        <a:p>
          <a:r>
            <a:rPr lang="de-DE"/>
            <a:t>Gestalte ein passendes Diagramm für die Bevölkerungsentwicklung dieser Gemeinde von 1869 bis 2001.</a:t>
          </a:r>
        </a:p>
        <a:p>
          <a:endParaRPr lang="de-DE" sz="1100"/>
        </a:p>
      </xdr:txBody>
    </xdr:sp>
    <xdr:clientData/>
  </xdr:twoCellAnchor>
  <xdr:twoCellAnchor>
    <xdr:from>
      <xdr:col>1</xdr:col>
      <xdr:colOff>678180</xdr:colOff>
      <xdr:row>25</xdr:row>
      <xdr:rowOff>45720</xdr:rowOff>
    </xdr:from>
    <xdr:to>
      <xdr:col>9</xdr:col>
      <xdr:colOff>259080</xdr:colOff>
      <xdr:row>27</xdr:row>
      <xdr:rowOff>15240</xdr:rowOff>
    </xdr:to>
    <xdr:sp macro="" textlink="">
      <xdr:nvSpPr>
        <xdr:cNvPr id="6" name="Textfeld 5"/>
        <xdr:cNvSpPr txBox="1"/>
      </xdr:nvSpPr>
      <xdr:spPr>
        <a:xfrm>
          <a:off x="1470660" y="4663440"/>
          <a:ext cx="5173980" cy="33528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700" i="1"/>
            <a:t>Quelle:</a:t>
          </a:r>
          <a:r>
            <a:rPr lang="de-DE" sz="700" i="1" baseline="0"/>
            <a:t> http://www.statistik.at/blickgem/blick1/g41711.pdf</a:t>
          </a:r>
        </a:p>
        <a:p>
          <a:pPr marL="0" marR="0" lvl="0" indent="0" defTabSz="914400" eaLnBrk="1" fontAlgn="auto" latinLnBrk="0" hangingPunct="1">
            <a:lnSpc>
              <a:spcPct val="100000"/>
            </a:lnSpc>
            <a:spcBef>
              <a:spcPts val="0"/>
            </a:spcBef>
            <a:spcAft>
              <a:spcPts val="0"/>
            </a:spcAft>
            <a:buClrTx/>
            <a:buSzTx/>
            <a:buFontTx/>
            <a:buNone/>
            <a:tabLst/>
            <a:defRPr/>
          </a:pPr>
          <a:r>
            <a:rPr lang="de-DE" sz="700" i="1" baseline="0">
              <a:solidFill>
                <a:schemeClr val="dk1"/>
              </a:solidFill>
              <a:latin typeface="+mn-lt"/>
              <a:ea typeface="+mn-ea"/>
              <a:cs typeface="+mn-cs"/>
            </a:rPr>
            <a:t>Entwurf &amp; Zeichnung:  Silvia Kuhn (2018)</a:t>
          </a:r>
        </a:p>
        <a:p>
          <a:endParaRPr lang="de-DE" sz="700" i="1"/>
        </a:p>
      </xdr:txBody>
    </xdr:sp>
    <xdr:clientData/>
  </xdr:twoCellAnchor>
  <xdr:twoCellAnchor>
    <xdr:from>
      <xdr:col>1</xdr:col>
      <xdr:colOff>678180</xdr:colOff>
      <xdr:row>9</xdr:row>
      <xdr:rowOff>34290</xdr:rowOff>
    </xdr:from>
    <xdr:to>
      <xdr:col>9</xdr:col>
      <xdr:colOff>266700</xdr:colOff>
      <xdr:row>25</xdr:row>
      <xdr:rowOff>38100</xdr:rowOff>
    </xdr:to>
    <xdr:graphicFrame macro="">
      <xdr:nvGraphicFramePr>
        <xdr:cNvPr id="13" name="Diagramm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274320</xdr:colOff>
      <xdr:row>2</xdr:row>
      <xdr:rowOff>0</xdr:rowOff>
    </xdr:from>
    <xdr:to>
      <xdr:col>10</xdr:col>
      <xdr:colOff>678180</xdr:colOff>
      <xdr:row>7</xdr:row>
      <xdr:rowOff>0</xdr:rowOff>
    </xdr:to>
    <xdr:sp macro="" textlink="">
      <xdr:nvSpPr>
        <xdr:cNvPr id="2" name="Textfeld 1"/>
        <xdr:cNvSpPr txBox="1"/>
      </xdr:nvSpPr>
      <xdr:spPr>
        <a:xfrm>
          <a:off x="274320" y="365760"/>
          <a:ext cx="832866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a:t>Lade aus dem Datenverzeichnis die Daten der Volkszählung Österreichs aus dem Jahr 2001.</a:t>
          </a:r>
        </a:p>
        <a:p>
          <a:r>
            <a:rPr lang="de-DE"/>
            <a:t>Ergänze die Daten um die jährliche Bevölkerungsentwicklung ("Wohnbevölkerung") seit 2001 von der </a:t>
          </a:r>
          <a:r>
            <a:rPr lang="de-DE">
              <a:hlinkClick xmlns:r="http://schemas.openxmlformats.org/officeDocument/2006/relationships" r:id=""/>
            </a:rPr>
            <a:t>Service-Website</a:t>
          </a:r>
          <a:r>
            <a:rPr lang="de-DE"/>
            <a:t> der Statistik Austria ("Ein Blick auf die Gemeinde"... =&gt; "Blick Online").</a:t>
          </a:r>
        </a:p>
        <a:p>
          <a:r>
            <a:rPr lang="de-DE"/>
            <a:t>Gestalte ein passendes Diagramm für die Bevölkerungsentwicklung dieser Gemeinde von 1869 bis heute.</a:t>
          </a:r>
        </a:p>
      </xdr:txBody>
    </xdr:sp>
    <xdr:clientData/>
  </xdr:twoCellAnchor>
  <xdr:twoCellAnchor>
    <xdr:from>
      <xdr:col>2</xdr:col>
      <xdr:colOff>403860</xdr:colOff>
      <xdr:row>9</xdr:row>
      <xdr:rowOff>3810</xdr:rowOff>
    </xdr:from>
    <xdr:to>
      <xdr:col>8</xdr:col>
      <xdr:colOff>220980</xdr:colOff>
      <xdr:row>24</xdr:row>
      <xdr:rowOff>3810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396240</xdr:colOff>
      <xdr:row>23</xdr:row>
      <xdr:rowOff>45720</xdr:rowOff>
    </xdr:from>
    <xdr:to>
      <xdr:col>8</xdr:col>
      <xdr:colOff>220980</xdr:colOff>
      <xdr:row>25</xdr:row>
      <xdr:rowOff>45720</xdr:rowOff>
    </xdr:to>
    <xdr:sp macro="" textlink="">
      <xdr:nvSpPr>
        <xdr:cNvPr id="5" name="Textfeld 4"/>
        <xdr:cNvSpPr txBox="1"/>
      </xdr:nvSpPr>
      <xdr:spPr>
        <a:xfrm>
          <a:off x="1981200" y="4297680"/>
          <a:ext cx="4579620" cy="36576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600" i="1"/>
            <a:t>Quelle:</a:t>
          </a:r>
          <a:r>
            <a:rPr lang="de-DE" sz="600" i="1" baseline="0"/>
            <a:t> http://www.statistik.at/blickgem/blick1/g41711.pdf </a:t>
          </a:r>
        </a:p>
        <a:p>
          <a:r>
            <a:rPr lang="de-DE" sz="600" i="1" baseline="0">
              <a:solidFill>
                <a:schemeClr val="dk1"/>
              </a:solidFill>
              <a:latin typeface="+mn-lt"/>
              <a:ea typeface="+mn-ea"/>
              <a:cs typeface="+mn-cs"/>
            </a:rPr>
            <a:t>Entwurf &amp; Zeichnung:  Silvia Kuhn (2018)</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365760</xdr:colOff>
      <xdr:row>2</xdr:row>
      <xdr:rowOff>7620</xdr:rowOff>
    </xdr:from>
    <xdr:to>
      <xdr:col>10</xdr:col>
      <xdr:colOff>685800</xdr:colOff>
      <xdr:row>5</xdr:row>
      <xdr:rowOff>99060</xdr:rowOff>
    </xdr:to>
    <xdr:sp macro="" textlink="">
      <xdr:nvSpPr>
        <xdr:cNvPr id="2" name="Textfeld 1"/>
        <xdr:cNvSpPr txBox="1"/>
      </xdr:nvSpPr>
      <xdr:spPr>
        <a:xfrm>
          <a:off x="365760" y="419100"/>
          <a:ext cx="8244840" cy="640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a:t>Lade von der </a:t>
          </a:r>
          <a:r>
            <a:rPr lang="de-DE">
              <a:hlinkClick xmlns:r="http://schemas.openxmlformats.org/officeDocument/2006/relationships" r:id=""/>
            </a:rPr>
            <a:t>Volkszählungs-Webseite</a:t>
          </a:r>
          <a:r>
            <a:rPr lang="de-DE"/>
            <a:t> der Statistik Austria die Gemeindetabelle deines Heimatbundeslandes der Registerzählung 2011.</a:t>
          </a:r>
        </a:p>
        <a:p>
          <a:r>
            <a:rPr lang="de-DE"/>
            <a:t>Entwickle eine Tabelle der Bezirke deines Heimatbundeslandes.</a:t>
          </a:r>
        </a:p>
        <a:p>
          <a:r>
            <a:rPr lang="de-DE"/>
            <a:t>Gestalte für ein passendes Diagramm für Verteilung der Wohnbevölkerung nach Bezirken.</a:t>
          </a:r>
        </a:p>
        <a:p>
          <a:endParaRPr lang="de-DE" sz="1100"/>
        </a:p>
      </xdr:txBody>
    </xdr:sp>
    <xdr:clientData/>
  </xdr:twoCellAnchor>
  <xdr:twoCellAnchor>
    <xdr:from>
      <xdr:col>1</xdr:col>
      <xdr:colOff>348615</xdr:colOff>
      <xdr:row>8</xdr:row>
      <xdr:rowOff>2857</xdr:rowOff>
    </xdr:from>
    <xdr:to>
      <xdr:col>9</xdr:col>
      <xdr:colOff>377190</xdr:colOff>
      <xdr:row>28</xdr:row>
      <xdr:rowOff>114299</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350520</xdr:colOff>
      <xdr:row>28</xdr:row>
      <xdr:rowOff>106680</xdr:rowOff>
    </xdr:from>
    <xdr:to>
      <xdr:col>9</xdr:col>
      <xdr:colOff>381000</xdr:colOff>
      <xdr:row>30</xdr:row>
      <xdr:rowOff>114300</xdr:rowOff>
    </xdr:to>
    <xdr:sp macro="" textlink="">
      <xdr:nvSpPr>
        <xdr:cNvPr id="6" name="Textfeld 5"/>
        <xdr:cNvSpPr txBox="1"/>
      </xdr:nvSpPr>
      <xdr:spPr>
        <a:xfrm>
          <a:off x="1143000" y="5273040"/>
          <a:ext cx="6370320" cy="373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i="1"/>
            <a:t>Quelle: registerzaehlung_2011_gemeindetabelle_oberoesterreich</a:t>
          </a:r>
        </a:p>
        <a:p>
          <a:pPr marL="0" marR="0" lvl="0" indent="0" defTabSz="914400" eaLnBrk="1" fontAlgn="auto" latinLnBrk="0" hangingPunct="1">
            <a:lnSpc>
              <a:spcPct val="100000"/>
            </a:lnSpc>
            <a:spcBef>
              <a:spcPts val="0"/>
            </a:spcBef>
            <a:spcAft>
              <a:spcPts val="0"/>
            </a:spcAft>
            <a:buClrTx/>
            <a:buSzTx/>
            <a:buFontTx/>
            <a:buNone/>
            <a:tabLst/>
            <a:defRPr/>
          </a:pPr>
          <a:r>
            <a:rPr lang="de-DE" sz="800" i="1" baseline="0">
              <a:solidFill>
                <a:schemeClr val="dk1"/>
              </a:solidFill>
              <a:effectLst/>
              <a:latin typeface="+mn-lt"/>
              <a:ea typeface="+mn-ea"/>
              <a:cs typeface="+mn-cs"/>
            </a:rPr>
            <a:t>Entwurf &amp; Zeichnung:  Silvia Kuhn (2018)</a:t>
          </a:r>
          <a:endParaRPr lang="de-DE" sz="800">
            <a:effectLst/>
          </a:endParaRPr>
        </a:p>
        <a:p>
          <a:endParaRPr lang="de-DE" sz="600" i="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365760</xdr:colOff>
      <xdr:row>2</xdr:row>
      <xdr:rowOff>0</xdr:rowOff>
    </xdr:from>
    <xdr:to>
      <xdr:col>11</xdr:col>
      <xdr:colOff>685800</xdr:colOff>
      <xdr:row>8</xdr:row>
      <xdr:rowOff>45720</xdr:rowOff>
    </xdr:to>
    <xdr:sp macro="" textlink="">
      <xdr:nvSpPr>
        <xdr:cNvPr id="2" name="Textfeld 1"/>
        <xdr:cNvSpPr txBox="1"/>
      </xdr:nvSpPr>
      <xdr:spPr>
        <a:xfrm>
          <a:off x="365760" y="411480"/>
          <a:ext cx="8244840"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a:t>Lade von der </a:t>
          </a:r>
          <a:r>
            <a:rPr lang="de-DE">
              <a:hlinkClick xmlns:r="http://schemas.openxmlformats.org/officeDocument/2006/relationships" r:id=""/>
            </a:rPr>
            <a:t>Volkszählungs-Webseite</a:t>
          </a:r>
          <a:r>
            <a:rPr lang="de-DE"/>
            <a:t> der Statistik Austria die Gemeindetabelle deines Heimatbundeslandes der Registerzählung 2011.</a:t>
          </a:r>
        </a:p>
        <a:p>
          <a:r>
            <a:rPr lang="de-DE"/>
            <a:t>Entwickle eine Tabelle der Bezirke deines Heimatbundeslandes.</a:t>
          </a:r>
        </a:p>
        <a:p>
          <a:r>
            <a:rPr lang="de-DE"/>
            <a:t>Vergleiche deine Heimatgemeinde mit einer Nachbargemeinde und einem zentralen Ort (z. B. Sitz der Bezirkshauptmannschaft). Entwickle dafür ein eigenes Tabellenblatt.</a:t>
          </a:r>
        </a:p>
        <a:p>
          <a:r>
            <a:rPr lang="de-DE"/>
            <a:t>Gestalte für ein passendes Diagramm, indem die Bevölkerungsentwicklung seit 1869 aller drei Orte in einem Diagramm (in absoluten Zahlen) dargestellt werden</a:t>
          </a:r>
        </a:p>
        <a:p>
          <a:endParaRPr lang="de-DE" sz="1100"/>
        </a:p>
      </xdr:txBody>
    </xdr:sp>
    <xdr:clientData/>
  </xdr:twoCellAnchor>
  <xdr:twoCellAnchor>
    <xdr:from>
      <xdr:col>2</xdr:col>
      <xdr:colOff>464820</xdr:colOff>
      <xdr:row>9</xdr:row>
      <xdr:rowOff>175260</xdr:rowOff>
    </xdr:from>
    <xdr:to>
      <xdr:col>8</xdr:col>
      <xdr:colOff>281940</xdr:colOff>
      <xdr:row>24</xdr:row>
      <xdr:rowOff>175260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464820</xdr:colOff>
      <xdr:row>24</xdr:row>
      <xdr:rowOff>91440</xdr:rowOff>
    </xdr:from>
    <xdr:to>
      <xdr:col>8</xdr:col>
      <xdr:colOff>274320</xdr:colOff>
      <xdr:row>26</xdr:row>
      <xdr:rowOff>76200</xdr:rowOff>
    </xdr:to>
    <xdr:sp macro="" textlink="">
      <xdr:nvSpPr>
        <xdr:cNvPr id="5" name="Textfeld 4"/>
        <xdr:cNvSpPr txBox="1"/>
      </xdr:nvSpPr>
      <xdr:spPr>
        <a:xfrm>
          <a:off x="2049780" y="4526280"/>
          <a:ext cx="4564380" cy="35052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600" i="1" baseline="0">
              <a:solidFill>
                <a:schemeClr val="dk1"/>
              </a:solidFill>
              <a:latin typeface="+mn-lt"/>
              <a:ea typeface="+mn-ea"/>
              <a:cs typeface="+mn-cs"/>
            </a:rPr>
            <a:t>Quelle: http://www.statistik.at/blickgem/blick1/g41711.pdf</a:t>
          </a:r>
        </a:p>
        <a:p>
          <a:pPr marL="0" marR="0" lvl="0" indent="0" defTabSz="914400" eaLnBrk="1" fontAlgn="auto" latinLnBrk="0" hangingPunct="1">
            <a:lnSpc>
              <a:spcPct val="100000"/>
            </a:lnSpc>
            <a:spcBef>
              <a:spcPts val="0"/>
            </a:spcBef>
            <a:spcAft>
              <a:spcPts val="0"/>
            </a:spcAft>
            <a:buClrTx/>
            <a:buSzTx/>
            <a:buFontTx/>
            <a:buNone/>
            <a:tabLst/>
            <a:defRPr/>
          </a:pPr>
          <a:r>
            <a:rPr lang="de-DE" sz="600" i="1" baseline="0">
              <a:solidFill>
                <a:schemeClr val="dk1"/>
              </a:solidFill>
              <a:latin typeface="+mn-lt"/>
              <a:ea typeface="+mn-ea"/>
              <a:cs typeface="+mn-cs"/>
            </a:rPr>
            <a:t>Entwurf &amp; Zeichnung:  Silvia Kuhn (2018)</a:t>
          </a:r>
        </a:p>
        <a:p>
          <a:endParaRPr lang="de-DE" sz="600" i="1"/>
        </a:p>
      </xdr:txBody>
    </xdr:sp>
    <xdr:clientData/>
  </xdr:twoCellAnchor>
  <xdr:twoCellAnchor>
    <xdr:from>
      <xdr:col>0</xdr:col>
      <xdr:colOff>388620</xdr:colOff>
      <xdr:row>35</xdr:row>
      <xdr:rowOff>7620</xdr:rowOff>
    </xdr:from>
    <xdr:to>
      <xdr:col>10</xdr:col>
      <xdr:colOff>571500</xdr:colOff>
      <xdr:row>44</xdr:row>
      <xdr:rowOff>30480</xdr:rowOff>
    </xdr:to>
    <xdr:sp macro="" textlink="">
      <xdr:nvSpPr>
        <xdr:cNvPr id="6" name="Textfeld 5"/>
        <xdr:cNvSpPr txBox="1"/>
      </xdr:nvSpPr>
      <xdr:spPr>
        <a:xfrm>
          <a:off x="388620" y="6499860"/>
          <a:ext cx="8107680" cy="1668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a:t>Lade von der </a:t>
          </a:r>
          <a:r>
            <a:rPr lang="de-DE">
              <a:hlinkClick xmlns:r="http://schemas.openxmlformats.org/officeDocument/2006/relationships" r:id=""/>
            </a:rPr>
            <a:t>Volkszählungs-Webseite</a:t>
          </a:r>
          <a:r>
            <a:rPr lang="de-DE"/>
            <a:t> der Statistik Austria die Gemeindetabelle deines Heimatbundeslandes der Registerzählung 2011.</a:t>
          </a:r>
        </a:p>
        <a:p>
          <a:r>
            <a:rPr lang="de-DE"/>
            <a:t>Entwickle eine Tabelle der Bezirke deines Heimatbundeslandes.</a:t>
          </a:r>
        </a:p>
        <a:p>
          <a:r>
            <a:rPr lang="de-DE"/>
            <a:t>Vergleiche deine Heimatgemeinde mit einer Nachbargemeinde und einem zentralen Ort (z. B. Sitz der Bezirkshauptmannschaft). Entwickle dafür ein eigenes Tabellenblatt.</a:t>
          </a:r>
        </a:p>
        <a:p>
          <a:r>
            <a:rPr lang="de-DE"/>
            <a:t>Berechne auf diesem Tabellenblatt die relative Bevölkerungsentwicklung gegenüber dem Vergleichsjahr von 2001. Die Bevölkerungszahl von 2001 entspricht 100%, der jeweilige Jahreswert ist ein Prozentsatz davon.</a:t>
          </a:r>
        </a:p>
        <a:p>
          <a:r>
            <a:rPr lang="de-DE"/>
            <a:t>Gestalte für ein passendes Diagramm, indem die Bevölkerungsentwicklung seit 1869 aller drei Orte in einem Diagramm (in relativen Zahlen) dargestellt werden.</a:t>
          </a:r>
        </a:p>
        <a:p>
          <a:endParaRPr lang="de-DE" sz="1100"/>
        </a:p>
      </xdr:txBody>
    </xdr:sp>
    <xdr:clientData/>
  </xdr:twoCellAnchor>
  <xdr:twoCellAnchor>
    <xdr:from>
      <xdr:col>2</xdr:col>
      <xdr:colOff>137160</xdr:colOff>
      <xdr:row>45</xdr:row>
      <xdr:rowOff>163830</xdr:rowOff>
    </xdr:from>
    <xdr:to>
      <xdr:col>7</xdr:col>
      <xdr:colOff>746760</xdr:colOff>
      <xdr:row>60</xdr:row>
      <xdr:rowOff>163830</xdr:rowOff>
    </xdr:to>
    <xdr:graphicFrame macro="">
      <xdr:nvGraphicFramePr>
        <xdr:cNvPr id="11" name="Diagramm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144780</xdr:colOff>
      <xdr:row>60</xdr:row>
      <xdr:rowOff>137160</xdr:rowOff>
    </xdr:from>
    <xdr:to>
      <xdr:col>7</xdr:col>
      <xdr:colOff>739140</xdr:colOff>
      <xdr:row>62</xdr:row>
      <xdr:rowOff>129540</xdr:rowOff>
    </xdr:to>
    <xdr:sp macro="" textlink="">
      <xdr:nvSpPr>
        <xdr:cNvPr id="12" name="Textfeld 11"/>
        <xdr:cNvSpPr txBox="1"/>
      </xdr:nvSpPr>
      <xdr:spPr>
        <a:xfrm>
          <a:off x="1729740" y="11201400"/>
          <a:ext cx="4556760" cy="358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600" i="0">
              <a:solidFill>
                <a:schemeClr val="dk1"/>
              </a:solidFill>
              <a:effectLst/>
              <a:latin typeface="+mn-lt"/>
              <a:ea typeface="+mn-ea"/>
              <a:cs typeface="+mn-cs"/>
            </a:rPr>
            <a:t>Quellen:</a:t>
          </a:r>
          <a:r>
            <a:rPr lang="de-DE" sz="600" i="0" baseline="0">
              <a:solidFill>
                <a:schemeClr val="dk1"/>
              </a:solidFill>
              <a:effectLst/>
              <a:latin typeface="+mn-lt"/>
              <a:ea typeface="+mn-ea"/>
              <a:cs typeface="+mn-cs"/>
            </a:rPr>
            <a:t> http://www.statistik.at/blickgem/blick1/g41711.pdf  und registerzaehlung_2011_gemeindetabelle_oberoesterreich</a:t>
          </a:r>
        </a:p>
        <a:p>
          <a:pPr marL="0" marR="0" lvl="0" indent="0" defTabSz="914400" eaLnBrk="1" fontAlgn="auto" latinLnBrk="0" hangingPunct="1">
            <a:lnSpc>
              <a:spcPct val="100000"/>
            </a:lnSpc>
            <a:spcBef>
              <a:spcPts val="0"/>
            </a:spcBef>
            <a:spcAft>
              <a:spcPts val="0"/>
            </a:spcAft>
            <a:buClrTx/>
            <a:buSzTx/>
            <a:buFontTx/>
            <a:buNone/>
            <a:tabLst/>
            <a:defRPr/>
          </a:pPr>
          <a:r>
            <a:rPr lang="de-DE" sz="600" i="1" baseline="0">
              <a:solidFill>
                <a:schemeClr val="dk1"/>
              </a:solidFill>
              <a:effectLst/>
              <a:latin typeface="+mn-lt"/>
              <a:ea typeface="+mn-ea"/>
              <a:cs typeface="+mn-cs"/>
            </a:rPr>
            <a:t>Entwurf &amp; Zeichnung:  Silvia Kuhn (2018)</a:t>
          </a:r>
          <a:endParaRPr lang="de-DE" sz="6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600" i="0">
            <a:effectLst/>
          </a:endParaRPr>
        </a:p>
        <a:p>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388620</xdr:colOff>
      <xdr:row>2</xdr:row>
      <xdr:rowOff>7620</xdr:rowOff>
    </xdr:from>
    <xdr:to>
      <xdr:col>10</xdr:col>
      <xdr:colOff>655320</xdr:colOff>
      <xdr:row>6</xdr:row>
      <xdr:rowOff>114300</xdr:rowOff>
    </xdr:to>
    <xdr:sp macro="" textlink="">
      <xdr:nvSpPr>
        <xdr:cNvPr id="2" name="Textfeld 1"/>
        <xdr:cNvSpPr txBox="1"/>
      </xdr:nvSpPr>
      <xdr:spPr>
        <a:xfrm>
          <a:off x="388620" y="419100"/>
          <a:ext cx="8191500" cy="83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a:t>Lade von der </a:t>
          </a:r>
          <a:r>
            <a:rPr lang="de-DE">
              <a:hlinkClick xmlns:r="http://schemas.openxmlformats.org/officeDocument/2006/relationships" r:id=""/>
            </a:rPr>
            <a:t>Volkszählungs-Webseite</a:t>
          </a:r>
          <a:r>
            <a:rPr lang="de-DE"/>
            <a:t> der Statistik Austria die Gemeindetabelle deines Heimatbundeslandes der Registerzählung 2011.</a:t>
          </a:r>
        </a:p>
        <a:p>
          <a:r>
            <a:rPr lang="de-DE"/>
            <a:t>Verwende die Tabelle der Bezirke deines Heimatbundeslandes aus der Aufgabe zur Bevölkerungsverteilung.</a:t>
          </a:r>
        </a:p>
        <a:p>
          <a:r>
            <a:rPr lang="de-DE"/>
            <a:t>Füge die Dichtewerte der einzelnen Bezirke ein (durchschnittliche Bevölkerungsdichte pro km² im Bezirk).</a:t>
          </a:r>
        </a:p>
        <a:p>
          <a:r>
            <a:rPr lang="de-DE"/>
            <a:t>Gestalte für ein aussagekräftiges Diagramm für diese Dichtewerte der einzelnen Bezirken.</a:t>
          </a:r>
        </a:p>
        <a:p>
          <a:endParaRPr lang="de-DE" sz="1100"/>
        </a:p>
      </xdr:txBody>
    </xdr:sp>
    <xdr:clientData/>
  </xdr:twoCellAnchor>
  <xdr:twoCellAnchor>
    <xdr:from>
      <xdr:col>2</xdr:col>
      <xdr:colOff>430530</xdr:colOff>
      <xdr:row>9</xdr:row>
      <xdr:rowOff>3810</xdr:rowOff>
    </xdr:from>
    <xdr:to>
      <xdr:col>8</xdr:col>
      <xdr:colOff>247650</xdr:colOff>
      <xdr:row>24</xdr:row>
      <xdr:rowOff>3810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434340</xdr:colOff>
      <xdr:row>23</xdr:row>
      <xdr:rowOff>106680</xdr:rowOff>
    </xdr:from>
    <xdr:to>
      <xdr:col>8</xdr:col>
      <xdr:colOff>251460</xdr:colOff>
      <xdr:row>25</xdr:row>
      <xdr:rowOff>76200</xdr:rowOff>
    </xdr:to>
    <xdr:sp macro="" textlink="">
      <xdr:nvSpPr>
        <xdr:cNvPr id="5" name="Textfeld 4"/>
        <xdr:cNvSpPr txBox="1"/>
      </xdr:nvSpPr>
      <xdr:spPr>
        <a:xfrm>
          <a:off x="2019300" y="4358640"/>
          <a:ext cx="4572000" cy="33528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600" i="1"/>
            <a:t>Quelle:</a:t>
          </a:r>
          <a:r>
            <a:rPr lang="de-DE" sz="600" i="1" baseline="0"/>
            <a:t> http://www.statistik.at/blickgem/blick1/g41711.pdf</a:t>
          </a:r>
        </a:p>
        <a:p>
          <a:pPr marL="0" marR="0" lvl="0" indent="0" defTabSz="914400" eaLnBrk="1" fontAlgn="auto" latinLnBrk="0" hangingPunct="1">
            <a:lnSpc>
              <a:spcPct val="100000"/>
            </a:lnSpc>
            <a:spcBef>
              <a:spcPts val="0"/>
            </a:spcBef>
            <a:spcAft>
              <a:spcPts val="0"/>
            </a:spcAft>
            <a:buClrTx/>
            <a:buSzTx/>
            <a:buFontTx/>
            <a:buNone/>
            <a:tabLst/>
            <a:defRPr/>
          </a:pPr>
          <a:r>
            <a:rPr lang="de-DE" sz="600" i="1" baseline="0">
              <a:solidFill>
                <a:schemeClr val="dk1"/>
              </a:solidFill>
              <a:effectLst/>
              <a:latin typeface="+mn-lt"/>
              <a:ea typeface="+mn-ea"/>
              <a:cs typeface="+mn-cs"/>
            </a:rPr>
            <a:t>Entwurf &amp; Zeichnung:  Silvia Kuhn (2018)</a:t>
          </a:r>
          <a:endParaRPr lang="de-DE" sz="600">
            <a:effectLst/>
          </a:endParaRPr>
        </a:p>
        <a:p>
          <a:endParaRPr lang="de-DE" sz="600" i="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281940</xdr:colOff>
      <xdr:row>1</xdr:row>
      <xdr:rowOff>175260</xdr:rowOff>
    </xdr:from>
    <xdr:to>
      <xdr:col>10</xdr:col>
      <xdr:colOff>624840</xdr:colOff>
      <xdr:row>6</xdr:row>
      <xdr:rowOff>53340</xdr:rowOff>
    </xdr:to>
    <xdr:sp macro="" textlink="">
      <xdr:nvSpPr>
        <xdr:cNvPr id="2" name="Textfeld 1"/>
        <xdr:cNvSpPr txBox="1"/>
      </xdr:nvSpPr>
      <xdr:spPr>
        <a:xfrm>
          <a:off x="281940" y="403860"/>
          <a:ext cx="8267700" cy="7924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a:t>Laden Sie Klimadaten aus dem Datenverzeichnis. </a:t>
          </a:r>
        </a:p>
        <a:p>
          <a:r>
            <a:rPr lang="de-DE"/>
            <a:t>Bitte wählen Sie eine Klimastation aus. Laden Sie die zugehörige Daten.</a:t>
          </a:r>
        </a:p>
        <a:p>
          <a:r>
            <a:rPr lang="de-DE"/>
            <a:t>Stellen Sie in einem passendem Diagramm die Spannweite zwischen absolutem Minimum und absolutem Maximum der Lufttemperatur für die einzelnen Monate eines Jahres dar.</a:t>
          </a:r>
        </a:p>
        <a:p>
          <a:endParaRPr lang="de-DE" sz="1100"/>
        </a:p>
      </xdr:txBody>
    </xdr:sp>
    <xdr:clientData/>
  </xdr:twoCellAnchor>
  <xdr:twoCellAnchor>
    <xdr:from>
      <xdr:col>2</xdr:col>
      <xdr:colOff>403860</xdr:colOff>
      <xdr:row>22</xdr:row>
      <xdr:rowOff>152400</xdr:rowOff>
    </xdr:from>
    <xdr:to>
      <xdr:col>8</xdr:col>
      <xdr:colOff>220980</xdr:colOff>
      <xdr:row>24</xdr:row>
      <xdr:rowOff>91440</xdr:rowOff>
    </xdr:to>
    <xdr:sp macro="" textlink="">
      <xdr:nvSpPr>
        <xdr:cNvPr id="8" name="Textfeld 7"/>
        <xdr:cNvSpPr txBox="1"/>
      </xdr:nvSpPr>
      <xdr:spPr>
        <a:xfrm>
          <a:off x="1988820" y="4221480"/>
          <a:ext cx="45720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600" i="1"/>
            <a:t>Quelle: http://www4.lernplattform.schule.at/gwk/mod/folder/view.php?id=815</a:t>
          </a:r>
        </a:p>
        <a:p>
          <a:pPr marL="0" marR="0" lvl="0" indent="0" defTabSz="914400" eaLnBrk="1" fontAlgn="auto" latinLnBrk="0" hangingPunct="1">
            <a:lnSpc>
              <a:spcPct val="100000"/>
            </a:lnSpc>
            <a:spcBef>
              <a:spcPts val="0"/>
            </a:spcBef>
            <a:spcAft>
              <a:spcPts val="0"/>
            </a:spcAft>
            <a:buClrTx/>
            <a:buSzTx/>
            <a:buFontTx/>
            <a:buNone/>
            <a:tabLst/>
            <a:defRPr/>
          </a:pPr>
          <a:r>
            <a:rPr lang="de-DE" sz="600" i="1" baseline="0">
              <a:solidFill>
                <a:schemeClr val="dk1"/>
              </a:solidFill>
              <a:effectLst/>
              <a:latin typeface="+mn-lt"/>
              <a:ea typeface="+mn-ea"/>
              <a:cs typeface="+mn-cs"/>
            </a:rPr>
            <a:t>Entwurf &amp; Zeichnung:  Silvia Kuhn (2018)</a:t>
          </a:r>
          <a:endParaRPr lang="de-DE" sz="600">
            <a:effectLst/>
          </a:endParaRPr>
        </a:p>
        <a:p>
          <a:endParaRPr lang="de-DE" sz="600" i="1"/>
        </a:p>
      </xdr:txBody>
    </xdr:sp>
    <xdr:clientData/>
  </xdr:twoCellAnchor>
  <xdr:twoCellAnchor>
    <xdr:from>
      <xdr:col>2</xdr:col>
      <xdr:colOff>403860</xdr:colOff>
      <xdr:row>7</xdr:row>
      <xdr:rowOff>163830</xdr:rowOff>
    </xdr:from>
    <xdr:to>
      <xdr:col>8</xdr:col>
      <xdr:colOff>220980</xdr:colOff>
      <xdr:row>22</xdr:row>
      <xdr:rowOff>163830</xdr:rowOff>
    </xdr:to>
    <xdr:graphicFrame macro="">
      <xdr:nvGraphicFramePr>
        <xdr:cNvPr id="12" name="Diagramm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335280</xdr:colOff>
      <xdr:row>2</xdr:row>
      <xdr:rowOff>7620</xdr:rowOff>
    </xdr:from>
    <xdr:to>
      <xdr:col>10</xdr:col>
      <xdr:colOff>685800</xdr:colOff>
      <xdr:row>6</xdr:row>
      <xdr:rowOff>121920</xdr:rowOff>
    </xdr:to>
    <xdr:sp macro="" textlink="">
      <xdr:nvSpPr>
        <xdr:cNvPr id="2" name="Textfeld 1"/>
        <xdr:cNvSpPr txBox="1"/>
      </xdr:nvSpPr>
      <xdr:spPr>
        <a:xfrm>
          <a:off x="335280" y="419100"/>
          <a:ext cx="8275320" cy="845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a:t>Laden Sie Klimadaten aus dem Datenverzeichnis. </a:t>
          </a:r>
        </a:p>
        <a:p>
          <a:r>
            <a:rPr lang="de-DE"/>
            <a:t>Bitte wählen Sie eine Klimastation aus. Laden Sie die zugehörige Daten.</a:t>
          </a:r>
        </a:p>
        <a:p>
          <a:r>
            <a:rPr lang="de-DE"/>
            <a:t>Erstellen Sie ein Klimadiagramm, das die Monatsmitteltemperatur und den Monats­niederschlag in der üblichen Weise (Klimadiagramm nach Walther-Lieth) angibt.</a:t>
          </a:r>
        </a:p>
        <a:p>
          <a:endParaRPr lang="de-DE" sz="1100"/>
        </a:p>
      </xdr:txBody>
    </xdr:sp>
    <xdr:clientData/>
  </xdr:twoCellAnchor>
  <xdr:twoCellAnchor>
    <xdr:from>
      <xdr:col>2</xdr:col>
      <xdr:colOff>483870</xdr:colOff>
      <xdr:row>8</xdr:row>
      <xdr:rowOff>34290</xdr:rowOff>
    </xdr:from>
    <xdr:to>
      <xdr:col>8</xdr:col>
      <xdr:colOff>300990</xdr:colOff>
      <xdr:row>23</xdr:row>
      <xdr:rowOff>34290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487680</xdr:colOff>
      <xdr:row>23</xdr:row>
      <xdr:rowOff>7620</xdr:rowOff>
    </xdr:from>
    <xdr:to>
      <xdr:col>8</xdr:col>
      <xdr:colOff>304800</xdr:colOff>
      <xdr:row>24</xdr:row>
      <xdr:rowOff>114300</xdr:rowOff>
    </xdr:to>
    <xdr:sp macro="" textlink="">
      <xdr:nvSpPr>
        <xdr:cNvPr id="5" name="Textfeld 4"/>
        <xdr:cNvSpPr txBox="1"/>
      </xdr:nvSpPr>
      <xdr:spPr>
        <a:xfrm>
          <a:off x="2072640" y="4259580"/>
          <a:ext cx="4572000" cy="289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600" i="1"/>
            <a:t>Quelle: http://www4.lernplattform.schule.at/gwk/mod/folder/view.php?id=815</a:t>
          </a:r>
        </a:p>
        <a:p>
          <a:pPr marL="0" marR="0" lvl="0" indent="0" defTabSz="914400" eaLnBrk="1" fontAlgn="auto" latinLnBrk="0" hangingPunct="1">
            <a:lnSpc>
              <a:spcPct val="100000"/>
            </a:lnSpc>
            <a:spcBef>
              <a:spcPts val="0"/>
            </a:spcBef>
            <a:spcAft>
              <a:spcPts val="0"/>
            </a:spcAft>
            <a:buClrTx/>
            <a:buSzTx/>
            <a:buFontTx/>
            <a:buNone/>
            <a:tabLst/>
            <a:defRPr/>
          </a:pPr>
          <a:r>
            <a:rPr lang="de-DE" sz="600" i="1" baseline="0">
              <a:solidFill>
                <a:schemeClr val="dk1"/>
              </a:solidFill>
              <a:effectLst/>
              <a:latin typeface="+mn-lt"/>
              <a:ea typeface="+mn-ea"/>
              <a:cs typeface="+mn-cs"/>
            </a:rPr>
            <a:t>Entwurf &amp; Zeichnung:  Silvia Kuhn (2018)</a:t>
          </a:r>
          <a:endParaRPr lang="de-DE" sz="600">
            <a:effectLst/>
          </a:endParaRPr>
        </a:p>
        <a:p>
          <a:endParaRPr lang="de-DE" sz="600" i="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266700</xdr:colOff>
      <xdr:row>1</xdr:row>
      <xdr:rowOff>167640</xdr:rowOff>
    </xdr:from>
    <xdr:to>
      <xdr:col>10</xdr:col>
      <xdr:colOff>647700</xdr:colOff>
      <xdr:row>6</xdr:row>
      <xdr:rowOff>53340</xdr:rowOff>
    </xdr:to>
    <xdr:sp macro="" textlink="">
      <xdr:nvSpPr>
        <xdr:cNvPr id="2" name="Textfeld 1"/>
        <xdr:cNvSpPr txBox="1"/>
      </xdr:nvSpPr>
      <xdr:spPr>
        <a:xfrm>
          <a:off x="266700" y="396240"/>
          <a:ext cx="8305800"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a:t>Laden Sie Klimadaten aus dem Datenverzeichnis. </a:t>
          </a:r>
        </a:p>
        <a:p>
          <a:r>
            <a:rPr lang="de-DE"/>
            <a:t>Bitte wählen Sie eine Klimastation aus. Laden Sie die zugehörige Daten.</a:t>
          </a:r>
        </a:p>
        <a:p>
          <a:r>
            <a:rPr lang="de-DE"/>
            <a:t>Stellen Sie in einem Diagramm die Zahl der trüben, der restlichen und der heiteren Tage der einzelnen Monate einander gegenüber. Wählen Sie eine sinnvolle Reihenfolge und eine entsprechende Signatur.</a:t>
          </a:r>
        </a:p>
        <a:p>
          <a:endParaRPr lang="de-DE" sz="1100"/>
        </a:p>
      </xdr:txBody>
    </xdr:sp>
    <xdr:clientData/>
  </xdr:twoCellAnchor>
  <xdr:twoCellAnchor>
    <xdr:from>
      <xdr:col>2</xdr:col>
      <xdr:colOff>701040</xdr:colOff>
      <xdr:row>8</xdr:row>
      <xdr:rowOff>3810</xdr:rowOff>
    </xdr:from>
    <xdr:to>
      <xdr:col>8</xdr:col>
      <xdr:colOff>518160</xdr:colOff>
      <xdr:row>23</xdr:row>
      <xdr:rowOff>3810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701040</xdr:colOff>
      <xdr:row>22</xdr:row>
      <xdr:rowOff>167640</xdr:rowOff>
    </xdr:from>
    <xdr:to>
      <xdr:col>8</xdr:col>
      <xdr:colOff>518160</xdr:colOff>
      <xdr:row>24</xdr:row>
      <xdr:rowOff>144780</xdr:rowOff>
    </xdr:to>
    <xdr:sp macro="" textlink="">
      <xdr:nvSpPr>
        <xdr:cNvPr id="5" name="Textfeld 4"/>
        <xdr:cNvSpPr txBox="1"/>
      </xdr:nvSpPr>
      <xdr:spPr>
        <a:xfrm>
          <a:off x="2286000" y="4236720"/>
          <a:ext cx="457200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700" i="1"/>
            <a:t>Quelle: http://www4.lernplattform.schule.at/gwk/mod/folder/view.php?id=815</a:t>
          </a:r>
        </a:p>
        <a:p>
          <a:pPr marL="0" marR="0" lvl="0" indent="0" defTabSz="914400" eaLnBrk="1" fontAlgn="auto" latinLnBrk="0" hangingPunct="1">
            <a:lnSpc>
              <a:spcPct val="100000"/>
            </a:lnSpc>
            <a:spcBef>
              <a:spcPts val="0"/>
            </a:spcBef>
            <a:spcAft>
              <a:spcPts val="0"/>
            </a:spcAft>
            <a:buClrTx/>
            <a:buSzTx/>
            <a:buFontTx/>
            <a:buNone/>
            <a:tabLst/>
            <a:defRPr/>
          </a:pPr>
          <a:r>
            <a:rPr lang="de-DE" sz="700" i="1" baseline="0">
              <a:solidFill>
                <a:schemeClr val="dk1"/>
              </a:solidFill>
              <a:effectLst/>
              <a:latin typeface="+mn-lt"/>
              <a:ea typeface="+mn-ea"/>
              <a:cs typeface="+mn-cs"/>
            </a:rPr>
            <a:t>Entwurf &amp; Zeichnung:  Silvia Kuhn (2018)</a:t>
          </a:r>
          <a:endParaRPr lang="de-DE" sz="700">
            <a:effectLst/>
          </a:endParaRPr>
        </a:p>
        <a:p>
          <a:endParaRPr lang="de-DE" sz="600" i="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304800</xdr:colOff>
      <xdr:row>2</xdr:row>
      <xdr:rowOff>0</xdr:rowOff>
    </xdr:from>
    <xdr:to>
      <xdr:col>10</xdr:col>
      <xdr:colOff>495300</xdr:colOff>
      <xdr:row>6</xdr:row>
      <xdr:rowOff>60960</xdr:rowOff>
    </xdr:to>
    <xdr:sp macro="" textlink="">
      <xdr:nvSpPr>
        <xdr:cNvPr id="2" name="Textfeld 1"/>
        <xdr:cNvSpPr txBox="1"/>
      </xdr:nvSpPr>
      <xdr:spPr>
        <a:xfrm>
          <a:off x="304800" y="411480"/>
          <a:ext cx="8115300" cy="7924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a:t>Wählen Sie für einen Gegenstand Ihrer Wahl mehrere Feinlernziele aus.</a:t>
          </a:r>
        </a:p>
        <a:p>
          <a:r>
            <a:rPr lang="de-DE"/>
            <a:t>Stellen Sie diese auf den Achsen, die von einem Zentrum radial ausgehen, dar. Unterscheiden Sie auf jeder Achse fünf Stufen der Zielerreichung.</a:t>
          </a:r>
        </a:p>
        <a:p>
          <a:r>
            <a:rPr lang="de-DE"/>
            <a:t>Entwickeln Sie ein passendes Netzwerkdiagramm.</a:t>
          </a:r>
        </a:p>
        <a:p>
          <a:endParaRPr lang="de-DE" sz="1100"/>
        </a:p>
      </xdr:txBody>
    </xdr:sp>
    <xdr:clientData/>
  </xdr:twoCellAnchor>
  <xdr:twoCellAnchor>
    <xdr:from>
      <xdr:col>2</xdr:col>
      <xdr:colOff>548640</xdr:colOff>
      <xdr:row>8</xdr:row>
      <xdr:rowOff>19050</xdr:rowOff>
    </xdr:from>
    <xdr:to>
      <xdr:col>8</xdr:col>
      <xdr:colOff>365760</xdr:colOff>
      <xdr:row>23</xdr:row>
      <xdr:rowOff>19050</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548640</xdr:colOff>
      <xdr:row>22</xdr:row>
      <xdr:rowOff>144780</xdr:rowOff>
    </xdr:from>
    <xdr:to>
      <xdr:col>8</xdr:col>
      <xdr:colOff>365760</xdr:colOff>
      <xdr:row>23</xdr:row>
      <xdr:rowOff>175260</xdr:rowOff>
    </xdr:to>
    <xdr:sp macro="" textlink="">
      <xdr:nvSpPr>
        <xdr:cNvPr id="4" name="Textfeld 3"/>
        <xdr:cNvSpPr txBox="1"/>
      </xdr:nvSpPr>
      <xdr:spPr>
        <a:xfrm>
          <a:off x="2133600" y="4213860"/>
          <a:ext cx="4572000" cy="213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700" i="1" baseline="0">
              <a:solidFill>
                <a:schemeClr val="dk1"/>
              </a:solidFill>
              <a:effectLst/>
              <a:latin typeface="+mn-lt"/>
              <a:ea typeface="+mn-ea"/>
              <a:cs typeface="+mn-cs"/>
            </a:rPr>
            <a:t>Entwurf &amp; Zeichnung:  Silvia Kuhn (2018)</a:t>
          </a:r>
          <a:endParaRPr lang="de-DE" sz="700">
            <a:effectLst/>
          </a:endParaRPr>
        </a:p>
        <a:p>
          <a:endParaRPr lang="de-DE" sz="600" i="1"/>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abSelected="1" zoomScaleNormal="100" workbookViewId="0">
      <selection activeCell="K26" sqref="K26"/>
    </sheetView>
  </sheetViews>
  <sheetFormatPr baseColWidth="10" defaultRowHeight="14.4" x14ac:dyDescent="0.3"/>
  <cols>
    <col min="7" max="7" width="0.6640625" customWidth="1"/>
    <col min="11" max="11" width="25.44140625" customWidth="1"/>
    <col min="14" max="14" width="8.44140625" bestFit="1" customWidth="1"/>
    <col min="15" max="27" width="6.5546875" bestFit="1" customWidth="1"/>
  </cols>
  <sheetData>
    <row r="1" spans="1:27" ht="18" x14ac:dyDescent="0.3">
      <c r="A1" s="1" t="s">
        <v>0</v>
      </c>
    </row>
    <row r="2" spans="1:27" x14ac:dyDescent="0.3">
      <c r="L2" s="24"/>
      <c r="M2" s="24"/>
      <c r="N2" s="5"/>
      <c r="O2" s="24"/>
      <c r="P2" s="24"/>
      <c r="Q2" s="24"/>
      <c r="R2" s="24"/>
      <c r="S2" s="24"/>
      <c r="T2" s="24"/>
      <c r="U2" s="24"/>
      <c r="V2" s="24"/>
      <c r="W2" s="24"/>
      <c r="X2" s="24"/>
      <c r="Y2" s="24"/>
      <c r="Z2" s="24"/>
      <c r="AA2" s="24"/>
    </row>
    <row r="3" spans="1:27" x14ac:dyDescent="0.3">
      <c r="L3" s="24"/>
      <c r="M3" s="24"/>
      <c r="N3" s="26"/>
      <c r="O3" s="25"/>
      <c r="P3" s="25"/>
      <c r="Q3" s="25"/>
      <c r="R3" s="25"/>
      <c r="S3" s="25"/>
      <c r="T3" s="25"/>
      <c r="U3" s="25"/>
      <c r="V3" s="25"/>
      <c r="W3" s="25"/>
      <c r="X3" s="25"/>
      <c r="Y3" s="25"/>
      <c r="Z3" s="25"/>
      <c r="AA3" s="25"/>
    </row>
    <row r="4" spans="1:27" x14ac:dyDescent="0.3">
      <c r="L4" s="24"/>
      <c r="M4" s="24"/>
      <c r="N4" s="25"/>
      <c r="O4" s="25"/>
      <c r="P4" s="25"/>
      <c r="Q4" s="25"/>
      <c r="R4" s="25"/>
      <c r="S4" s="25"/>
      <c r="T4" s="25"/>
      <c r="U4" s="25"/>
      <c r="V4" s="25"/>
      <c r="W4" s="25"/>
      <c r="X4" s="25"/>
      <c r="Y4" s="25"/>
      <c r="Z4" s="25"/>
      <c r="AA4" s="25"/>
    </row>
    <row r="5" spans="1:27" x14ac:dyDescent="0.3">
      <c r="L5" s="2"/>
      <c r="M5" s="2"/>
      <c r="N5" s="19"/>
      <c r="O5" s="19"/>
      <c r="P5" s="19"/>
      <c r="Q5" s="19"/>
      <c r="R5" s="19"/>
      <c r="S5" s="19"/>
      <c r="T5" s="19"/>
      <c r="U5" s="19"/>
      <c r="V5" s="19"/>
      <c r="W5" s="19"/>
      <c r="X5" s="19"/>
      <c r="Y5" s="19"/>
      <c r="Z5" s="19"/>
      <c r="AA5" s="19"/>
    </row>
    <row r="6" spans="1:27" x14ac:dyDescent="0.3">
      <c r="L6" s="22"/>
      <c r="M6" s="22"/>
      <c r="N6" s="20"/>
      <c r="O6" s="20"/>
      <c r="P6" s="20"/>
      <c r="Q6" s="20"/>
      <c r="R6" s="20"/>
      <c r="S6" s="20"/>
      <c r="T6" s="20"/>
      <c r="U6" s="20"/>
      <c r="V6" s="20"/>
      <c r="W6" s="20"/>
      <c r="X6" s="20"/>
      <c r="Y6" s="20"/>
      <c r="Z6" s="20"/>
      <c r="AA6" s="20"/>
    </row>
    <row r="7" spans="1:27" x14ac:dyDescent="0.3">
      <c r="L7" s="23"/>
      <c r="M7" s="23"/>
      <c r="N7" s="21"/>
      <c r="O7" s="21"/>
      <c r="P7" s="21"/>
      <c r="Q7" s="21"/>
      <c r="R7" s="21"/>
      <c r="S7" s="21"/>
      <c r="T7" s="21"/>
      <c r="U7" s="21"/>
      <c r="V7" s="21"/>
      <c r="W7" s="21"/>
      <c r="X7" s="21"/>
      <c r="Y7" s="21"/>
      <c r="Z7" s="21"/>
      <c r="AA7" s="21"/>
    </row>
    <row r="8" spans="1:27" x14ac:dyDescent="0.3">
      <c r="N8" s="5"/>
      <c r="O8" s="5"/>
      <c r="P8" s="5"/>
      <c r="Q8" s="5"/>
      <c r="R8" s="5"/>
      <c r="S8" s="5"/>
      <c r="T8" s="5"/>
      <c r="U8" s="5"/>
      <c r="V8" s="5"/>
      <c r="W8" s="5"/>
      <c r="X8" s="5"/>
      <c r="Y8" s="5"/>
      <c r="Z8" s="5"/>
      <c r="AA8" s="5"/>
    </row>
    <row r="9" spans="1:27" x14ac:dyDescent="0.3">
      <c r="L9" t="s">
        <v>89</v>
      </c>
      <c r="N9" s="4"/>
      <c r="O9" s="4"/>
      <c r="P9" s="4"/>
      <c r="Q9" s="4"/>
      <c r="R9" s="4"/>
      <c r="S9" s="4"/>
      <c r="T9" s="4"/>
      <c r="U9" s="4"/>
      <c r="V9" s="4"/>
      <c r="W9" s="4"/>
      <c r="X9" s="4"/>
      <c r="Y9" s="4"/>
      <c r="Z9" s="4"/>
      <c r="AA9" s="4"/>
    </row>
    <row r="10" spans="1:27" x14ac:dyDescent="0.3">
      <c r="L10" t="s">
        <v>90</v>
      </c>
      <c r="N10" s="18">
        <v>1869</v>
      </c>
      <c r="O10" s="18">
        <v>1880</v>
      </c>
      <c r="P10" s="18">
        <v>1890</v>
      </c>
      <c r="Q10" s="18">
        <v>1900</v>
      </c>
      <c r="R10" s="17">
        <v>1910</v>
      </c>
      <c r="S10" s="17">
        <v>1923</v>
      </c>
      <c r="T10" s="17">
        <v>1934</v>
      </c>
      <c r="U10" s="17">
        <v>1939</v>
      </c>
      <c r="V10" s="17">
        <v>1951</v>
      </c>
      <c r="W10" s="17">
        <v>1961</v>
      </c>
      <c r="X10" s="17">
        <v>1971</v>
      </c>
      <c r="Y10" s="17">
        <v>1981</v>
      </c>
      <c r="Z10" s="17">
        <v>1991</v>
      </c>
      <c r="AA10" s="17">
        <v>2001</v>
      </c>
    </row>
    <row r="11" spans="1:27" x14ac:dyDescent="0.3">
      <c r="L11" t="s">
        <v>91</v>
      </c>
      <c r="N11">
        <v>1695</v>
      </c>
      <c r="O11">
        <v>1593</v>
      </c>
      <c r="P11">
        <v>1593</v>
      </c>
      <c r="Q11">
        <v>1540</v>
      </c>
      <c r="R11">
        <v>1694</v>
      </c>
      <c r="S11">
        <v>1629</v>
      </c>
      <c r="T11">
        <v>1558</v>
      </c>
      <c r="U11">
        <v>1483</v>
      </c>
      <c r="V11">
        <v>1794</v>
      </c>
      <c r="W11">
        <v>1683</v>
      </c>
      <c r="X11">
        <v>1862</v>
      </c>
      <c r="Y11">
        <v>2010</v>
      </c>
      <c r="Z11">
        <v>2212</v>
      </c>
      <c r="AA11">
        <v>2464</v>
      </c>
    </row>
    <row r="12" spans="1:27" x14ac:dyDescent="0.3">
      <c r="F12" s="2"/>
    </row>
  </sheetData>
  <mergeCells count="18">
    <mergeCell ref="X3:X4"/>
    <mergeCell ref="L2:M4"/>
    <mergeCell ref="L6:M6"/>
    <mergeCell ref="L7:M7"/>
    <mergeCell ref="O2:AA2"/>
    <mergeCell ref="Z3:Z4"/>
    <mergeCell ref="AA3:AA4"/>
    <mergeCell ref="N3:N4"/>
    <mergeCell ref="O3:O4"/>
    <mergeCell ref="P3:P4"/>
    <mergeCell ref="Q3:Q4"/>
    <mergeCell ref="R3:R4"/>
    <mergeCell ref="Y3:Y4"/>
    <mergeCell ref="S3:S4"/>
    <mergeCell ref="T3:T4"/>
    <mergeCell ref="U3:U4"/>
    <mergeCell ref="V3:V4"/>
    <mergeCell ref="W3:W4"/>
  </mergeCells>
  <pageMargins left="0.70866141732283472" right="0.70866141732283472" top="0.78740157480314965" bottom="0.78740157480314965" header="0.31496062992125984" footer="0.31496062992125984"/>
  <pageSetup paperSize="9" orientation="landscape" horizontalDpi="4294967293" r:id="rId1"/>
  <headerFooter>
    <oddFooter>&amp;RA6 - Professionelle Gestaltung von Diagrammen  -  Kuhn Silvia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
  <sheetViews>
    <sheetView zoomScaleNormal="100" workbookViewId="0">
      <selection activeCell="B22" sqref="B22"/>
    </sheetView>
  </sheetViews>
  <sheetFormatPr baseColWidth="10" defaultRowHeight="14.4" x14ac:dyDescent="0.3"/>
  <cols>
    <col min="13" max="13" width="6.109375" customWidth="1"/>
    <col min="14" max="29" width="3.88671875" bestFit="1" customWidth="1"/>
  </cols>
  <sheetData>
    <row r="1" spans="1:29" ht="18" x14ac:dyDescent="0.3">
      <c r="A1" s="1" t="s">
        <v>18</v>
      </c>
    </row>
    <row r="3" spans="1:29" ht="14.4" customHeight="1" x14ac:dyDescent="0.3">
      <c r="L3" s="27" t="s">
        <v>1</v>
      </c>
      <c r="M3" s="28"/>
      <c r="N3" s="30" t="s">
        <v>2</v>
      </c>
      <c r="O3" s="31"/>
      <c r="P3" s="31"/>
      <c r="Q3" s="31"/>
      <c r="R3" s="31"/>
      <c r="S3" s="31"/>
      <c r="T3" s="31"/>
      <c r="U3" s="31"/>
      <c r="V3" s="31"/>
      <c r="W3" s="31"/>
      <c r="X3" s="31"/>
      <c r="Y3" s="31"/>
      <c r="Z3" s="31"/>
      <c r="AA3" s="31"/>
      <c r="AB3" s="31"/>
      <c r="AC3" s="31"/>
    </row>
    <row r="4" spans="1:29" x14ac:dyDescent="0.3">
      <c r="L4" s="29"/>
      <c r="M4" s="24"/>
      <c r="N4" s="32">
        <v>1869</v>
      </c>
      <c r="O4" s="32" t="s">
        <v>14</v>
      </c>
      <c r="P4" s="32" t="s">
        <v>13</v>
      </c>
      <c r="Q4" s="32" t="s">
        <v>12</v>
      </c>
      <c r="R4" s="32" t="s">
        <v>11</v>
      </c>
      <c r="S4" s="32" t="s">
        <v>10</v>
      </c>
      <c r="T4" s="32" t="s">
        <v>9</v>
      </c>
      <c r="U4" s="32" t="s">
        <v>8</v>
      </c>
      <c r="V4" s="32" t="s">
        <v>7</v>
      </c>
      <c r="W4" s="32" t="s">
        <v>6</v>
      </c>
      <c r="X4" s="32" t="s">
        <v>5</v>
      </c>
      <c r="Y4" s="32" t="s">
        <v>4</v>
      </c>
      <c r="Z4" s="32" t="s">
        <v>3</v>
      </c>
      <c r="AA4" s="32" t="s">
        <v>17</v>
      </c>
      <c r="AB4" s="32">
        <v>2011</v>
      </c>
      <c r="AC4" s="32">
        <v>2017</v>
      </c>
    </row>
    <row r="5" spans="1:29" x14ac:dyDescent="0.3">
      <c r="L5" s="30"/>
      <c r="M5" s="31"/>
      <c r="N5" s="33"/>
      <c r="O5" s="33"/>
      <c r="P5" s="33"/>
      <c r="Q5" s="33"/>
      <c r="R5" s="33"/>
      <c r="S5" s="33"/>
      <c r="T5" s="33"/>
      <c r="U5" s="33"/>
      <c r="V5" s="33"/>
      <c r="W5" s="33"/>
      <c r="X5" s="33"/>
      <c r="Y5" s="33"/>
      <c r="Z5" s="33"/>
      <c r="AA5" s="33"/>
      <c r="AB5" s="33"/>
      <c r="AC5" s="33"/>
    </row>
    <row r="6" spans="1:29" x14ac:dyDescent="0.3">
      <c r="L6" t="s">
        <v>16</v>
      </c>
      <c r="N6" s="3">
        <v>1695</v>
      </c>
      <c r="O6" s="3">
        <v>1593</v>
      </c>
      <c r="P6" s="3">
        <v>1593</v>
      </c>
      <c r="Q6" s="3">
        <v>1540</v>
      </c>
      <c r="R6" s="3">
        <v>1694</v>
      </c>
      <c r="S6" s="3">
        <v>1629</v>
      </c>
      <c r="T6" s="3">
        <v>1558</v>
      </c>
      <c r="U6" s="3">
        <v>1483</v>
      </c>
      <c r="V6" s="3">
        <v>1794</v>
      </c>
      <c r="W6" s="3">
        <v>1683</v>
      </c>
      <c r="X6" s="3">
        <v>1862</v>
      </c>
      <c r="Y6" s="3">
        <v>2010</v>
      </c>
      <c r="Z6" s="3">
        <v>2212</v>
      </c>
      <c r="AA6" s="3">
        <v>2464</v>
      </c>
      <c r="AB6" s="3">
        <v>2701</v>
      </c>
      <c r="AC6" s="3">
        <v>2917</v>
      </c>
    </row>
  </sheetData>
  <mergeCells count="18">
    <mergeCell ref="R4:R5"/>
    <mergeCell ref="S4:S5"/>
    <mergeCell ref="T4:T5"/>
    <mergeCell ref="U4:U5"/>
    <mergeCell ref="N3:AC3"/>
    <mergeCell ref="AB4:AB5"/>
    <mergeCell ref="AC4:AC5"/>
    <mergeCell ref="V4:V5"/>
    <mergeCell ref="W4:W5"/>
    <mergeCell ref="X4:X5"/>
    <mergeCell ref="Y4:Y5"/>
    <mergeCell ref="Z4:Z5"/>
    <mergeCell ref="AA4:AA5"/>
    <mergeCell ref="L3:M5"/>
    <mergeCell ref="N4:N5"/>
    <mergeCell ref="O4:O5"/>
    <mergeCell ref="P4:P5"/>
    <mergeCell ref="Q4:Q5"/>
  </mergeCells>
  <pageMargins left="0.7" right="0.7" top="0.78740157499999996" bottom="0.78740157499999996" header="0.3" footer="0.3"/>
  <pageSetup paperSize="9" orientation="landscape" horizontalDpi="4294967293" r:id="rId1"/>
  <headerFooter>
    <oddFooter>&amp;RA6 - Professionelle Gestaltung von Diagrammen  -  Kuhn Silvia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
  <sheetViews>
    <sheetView topLeftCell="A8" zoomScaleNormal="100" workbookViewId="0">
      <selection activeCell="L28" sqref="L28"/>
    </sheetView>
  </sheetViews>
  <sheetFormatPr baseColWidth="10" defaultRowHeight="14.4" x14ac:dyDescent="0.3"/>
  <sheetData>
    <row r="1" spans="1:30" ht="18" x14ac:dyDescent="0.3">
      <c r="A1" s="1" t="s">
        <v>19</v>
      </c>
    </row>
    <row r="4" spans="1:30" x14ac:dyDescent="0.3">
      <c r="L4" t="s">
        <v>51</v>
      </c>
      <c r="M4" t="s">
        <v>35</v>
      </c>
      <c r="N4" t="s">
        <v>36</v>
      </c>
      <c r="O4" t="s">
        <v>37</v>
      </c>
      <c r="P4" t="s">
        <v>38</v>
      </c>
      <c r="Q4" t="s">
        <v>39</v>
      </c>
      <c r="R4" t="s">
        <v>40</v>
      </c>
      <c r="S4" t="s">
        <v>41</v>
      </c>
      <c r="T4" t="s">
        <v>42</v>
      </c>
      <c r="U4" t="s">
        <v>53</v>
      </c>
      <c r="V4" t="s">
        <v>43</v>
      </c>
      <c r="W4" t="s">
        <v>44</v>
      </c>
      <c r="X4" t="s">
        <v>45</v>
      </c>
      <c r="Y4" t="s">
        <v>46</v>
      </c>
      <c r="Z4" t="s">
        <v>47</v>
      </c>
      <c r="AA4" t="s">
        <v>48</v>
      </c>
      <c r="AB4" t="s">
        <v>49</v>
      </c>
      <c r="AC4" t="s">
        <v>21</v>
      </c>
      <c r="AD4" t="s">
        <v>50</v>
      </c>
    </row>
    <row r="5" spans="1:30" x14ac:dyDescent="0.3">
      <c r="L5" t="s">
        <v>52</v>
      </c>
      <c r="M5">
        <v>189889</v>
      </c>
      <c r="N5">
        <v>38205</v>
      </c>
      <c r="O5">
        <v>58591</v>
      </c>
      <c r="P5">
        <v>97826</v>
      </c>
      <c r="Q5">
        <v>31741</v>
      </c>
      <c r="R5">
        <v>65113</v>
      </c>
      <c r="S5">
        <v>99403</v>
      </c>
      <c r="T5">
        <v>62555</v>
      </c>
      <c r="U5">
        <v>55557</v>
      </c>
      <c r="V5">
        <v>139116</v>
      </c>
      <c r="W5">
        <v>65738</v>
      </c>
      <c r="X5">
        <v>58553</v>
      </c>
      <c r="Y5">
        <v>56688</v>
      </c>
      <c r="Z5">
        <v>56426</v>
      </c>
      <c r="AA5">
        <v>58700</v>
      </c>
      <c r="AB5">
        <v>81400</v>
      </c>
      <c r="AC5">
        <v>130316</v>
      </c>
      <c r="AD5">
        <v>67945</v>
      </c>
    </row>
  </sheetData>
  <pageMargins left="0.7" right="0.7" top="0.78740157499999996" bottom="0.78740157499999996" header="0.3" footer="0.3"/>
  <pageSetup paperSize="9" orientation="landscape" horizontalDpi="4294967293" r:id="rId1"/>
  <headerFooter>
    <oddFooter>&amp;RA6 - Professionelle Gestaltung von Diagrammen  -  Kuhn Silvia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
  <sheetViews>
    <sheetView topLeftCell="A2" zoomScaleNormal="100" workbookViewId="0">
      <selection activeCell="X18" sqref="X18"/>
    </sheetView>
  </sheetViews>
  <sheetFormatPr baseColWidth="10" defaultRowHeight="14.4" x14ac:dyDescent="0.3"/>
  <cols>
    <col min="14" max="14" width="7" bestFit="1" customWidth="1"/>
    <col min="15" max="15" width="7.6640625" bestFit="1" customWidth="1"/>
    <col min="16" max="26" width="7" bestFit="1" customWidth="1"/>
    <col min="27" max="27" width="6.21875" bestFit="1" customWidth="1"/>
  </cols>
  <sheetData>
    <row r="1" spans="1:26" ht="18" x14ac:dyDescent="0.3">
      <c r="A1" s="1" t="s">
        <v>20</v>
      </c>
    </row>
    <row r="4" spans="1:26" x14ac:dyDescent="0.3">
      <c r="M4" s="36" t="s">
        <v>23</v>
      </c>
      <c r="N4" s="34" t="s">
        <v>3</v>
      </c>
      <c r="O4" s="34" t="s">
        <v>4</v>
      </c>
      <c r="P4" s="34" t="s">
        <v>5</v>
      </c>
      <c r="Q4" s="34" t="s">
        <v>6</v>
      </c>
      <c r="R4" s="34" t="s">
        <v>7</v>
      </c>
      <c r="S4" s="34" t="s">
        <v>8</v>
      </c>
      <c r="T4" s="34" t="s">
        <v>9</v>
      </c>
      <c r="U4" s="34" t="s">
        <v>10</v>
      </c>
      <c r="V4" s="34" t="s">
        <v>11</v>
      </c>
      <c r="W4" s="34" t="s">
        <v>12</v>
      </c>
      <c r="X4" s="34" t="s">
        <v>13</v>
      </c>
      <c r="Y4" s="34" t="s">
        <v>14</v>
      </c>
      <c r="Z4" s="34" t="s">
        <v>15</v>
      </c>
    </row>
    <row r="5" spans="1:26" x14ac:dyDescent="0.3">
      <c r="M5" s="36"/>
      <c r="N5" s="35"/>
      <c r="O5" s="35"/>
      <c r="P5" s="35"/>
      <c r="Q5" s="35"/>
      <c r="R5" s="35"/>
      <c r="S5" s="35"/>
      <c r="T5" s="35"/>
      <c r="U5" s="35"/>
      <c r="V5" s="35"/>
      <c r="W5" s="35"/>
      <c r="X5" s="35"/>
      <c r="Y5" s="35"/>
      <c r="Z5" s="35"/>
    </row>
    <row r="6" spans="1:26" x14ac:dyDescent="0.3">
      <c r="M6" t="s">
        <v>16</v>
      </c>
      <c r="N6" s="3">
        <v>2212</v>
      </c>
      <c r="O6" s="3">
        <v>2010</v>
      </c>
      <c r="P6" s="3">
        <v>1862</v>
      </c>
      <c r="Q6" s="3">
        <v>1683</v>
      </c>
      <c r="R6" s="3">
        <v>1794</v>
      </c>
      <c r="S6" s="3">
        <v>1483</v>
      </c>
      <c r="T6" s="3">
        <v>1558</v>
      </c>
      <c r="U6" s="3">
        <v>1629</v>
      </c>
      <c r="V6" s="3">
        <v>1694</v>
      </c>
      <c r="W6" s="3">
        <v>1540</v>
      </c>
      <c r="X6" s="3">
        <v>1593</v>
      </c>
      <c r="Y6" s="3">
        <v>1593</v>
      </c>
      <c r="Z6" s="3">
        <v>1695</v>
      </c>
    </row>
    <row r="7" spans="1:26" x14ac:dyDescent="0.3">
      <c r="M7" t="s">
        <v>21</v>
      </c>
      <c r="N7" s="3">
        <v>11239</v>
      </c>
      <c r="O7" s="3">
        <v>11019</v>
      </c>
      <c r="P7" s="3">
        <v>10732</v>
      </c>
      <c r="Q7" s="3">
        <v>9353</v>
      </c>
      <c r="R7" s="3">
        <v>8857</v>
      </c>
      <c r="S7" s="3">
        <v>5546</v>
      </c>
      <c r="T7" s="3">
        <v>5017</v>
      </c>
      <c r="U7" s="3">
        <v>4520</v>
      </c>
      <c r="V7" s="3">
        <v>4338</v>
      </c>
      <c r="W7" s="3">
        <v>3562</v>
      </c>
      <c r="X7" s="3">
        <v>3294</v>
      </c>
      <c r="Y7" s="3">
        <v>3076</v>
      </c>
      <c r="Z7" s="3">
        <v>2794</v>
      </c>
    </row>
    <row r="8" spans="1:26" x14ac:dyDescent="0.3">
      <c r="M8" t="s">
        <v>22</v>
      </c>
      <c r="N8" s="3">
        <v>4253</v>
      </c>
      <c r="O8" s="3">
        <v>4253</v>
      </c>
      <c r="P8" s="3">
        <v>4253</v>
      </c>
      <c r="Q8" s="3">
        <v>4253</v>
      </c>
      <c r="R8" s="3">
        <v>4253</v>
      </c>
      <c r="S8" s="3">
        <v>4253</v>
      </c>
      <c r="T8" s="3">
        <v>4253</v>
      </c>
      <c r="U8" s="3">
        <v>4253</v>
      </c>
      <c r="V8" s="3">
        <v>4253</v>
      </c>
      <c r="W8" s="3">
        <v>4253</v>
      </c>
      <c r="X8" s="3">
        <v>4253</v>
      </c>
      <c r="Y8" s="3">
        <v>4253</v>
      </c>
      <c r="Z8" s="3">
        <v>4253</v>
      </c>
    </row>
    <row r="34" spans="1:27" ht="18" x14ac:dyDescent="0.3">
      <c r="A34" s="1" t="s">
        <v>24</v>
      </c>
    </row>
    <row r="37" spans="1:27" x14ac:dyDescent="0.3">
      <c r="M37" s="36" t="s">
        <v>23</v>
      </c>
      <c r="N37" s="34" t="s">
        <v>3</v>
      </c>
      <c r="O37" s="34" t="s">
        <v>4</v>
      </c>
      <c r="P37" s="34" t="s">
        <v>5</v>
      </c>
      <c r="Q37" s="34" t="s">
        <v>6</v>
      </c>
      <c r="R37" s="34" t="s">
        <v>7</v>
      </c>
      <c r="S37" s="34" t="s">
        <v>8</v>
      </c>
      <c r="T37" s="34" t="s">
        <v>9</v>
      </c>
      <c r="U37" s="34" t="s">
        <v>10</v>
      </c>
      <c r="V37" s="34" t="s">
        <v>11</v>
      </c>
      <c r="W37" s="34" t="s">
        <v>12</v>
      </c>
      <c r="X37" s="34" t="s">
        <v>13</v>
      </c>
      <c r="Y37" s="34" t="s">
        <v>14</v>
      </c>
      <c r="Z37" s="34" t="s">
        <v>15</v>
      </c>
      <c r="AA37" s="34">
        <v>2011</v>
      </c>
    </row>
    <row r="38" spans="1:27" x14ac:dyDescent="0.3">
      <c r="M38" s="36"/>
      <c r="N38" s="35"/>
      <c r="O38" s="35"/>
      <c r="P38" s="35"/>
      <c r="Q38" s="35"/>
      <c r="R38" s="35"/>
      <c r="S38" s="35"/>
      <c r="T38" s="35"/>
      <c r="U38" s="35"/>
      <c r="V38" s="35"/>
      <c r="W38" s="35"/>
      <c r="X38" s="35"/>
      <c r="Y38" s="35"/>
      <c r="Z38" s="35"/>
      <c r="AA38" s="35"/>
    </row>
    <row r="39" spans="1:27" x14ac:dyDescent="0.3">
      <c r="M39" t="s">
        <v>16</v>
      </c>
      <c r="N39" s="3">
        <v>2212</v>
      </c>
      <c r="O39" s="3">
        <v>2010</v>
      </c>
      <c r="P39" s="3">
        <v>1862</v>
      </c>
      <c r="Q39" s="3">
        <v>1683</v>
      </c>
      <c r="R39" s="3">
        <v>1794</v>
      </c>
      <c r="S39" s="3">
        <v>1483</v>
      </c>
      <c r="T39" s="3">
        <v>1558</v>
      </c>
      <c r="U39" s="3">
        <v>1629</v>
      </c>
      <c r="V39" s="3">
        <v>1694</v>
      </c>
      <c r="W39" s="3">
        <v>1540</v>
      </c>
      <c r="X39" s="3">
        <v>1593</v>
      </c>
      <c r="Y39" s="3">
        <v>1593</v>
      </c>
      <c r="Z39" s="3">
        <v>1695</v>
      </c>
      <c r="AA39" s="3">
        <v>2701</v>
      </c>
    </row>
    <row r="40" spans="1:27" x14ac:dyDescent="0.3">
      <c r="M40" t="s">
        <v>21</v>
      </c>
      <c r="N40" s="3">
        <v>11239</v>
      </c>
      <c r="O40" s="3">
        <v>11019</v>
      </c>
      <c r="P40" s="3">
        <v>10732</v>
      </c>
      <c r="Q40" s="3">
        <v>9353</v>
      </c>
      <c r="R40" s="3">
        <v>8857</v>
      </c>
      <c r="S40" s="3">
        <v>5546</v>
      </c>
      <c r="T40" s="3">
        <v>5017</v>
      </c>
      <c r="U40" s="3">
        <v>4520</v>
      </c>
      <c r="V40" s="3">
        <v>4338</v>
      </c>
      <c r="W40" s="3">
        <v>3562</v>
      </c>
      <c r="X40" s="3">
        <v>3294</v>
      </c>
      <c r="Y40" s="3">
        <v>3076</v>
      </c>
      <c r="Z40" s="3">
        <v>2794</v>
      </c>
      <c r="AA40" s="3">
        <v>11909</v>
      </c>
    </row>
    <row r="41" spans="1:27" x14ac:dyDescent="0.3">
      <c r="M41" t="s">
        <v>22</v>
      </c>
      <c r="N41" s="3">
        <v>4253</v>
      </c>
      <c r="O41" s="3">
        <v>4253</v>
      </c>
      <c r="P41" s="3">
        <v>4253</v>
      </c>
      <c r="Q41" s="3">
        <v>4253</v>
      </c>
      <c r="R41" s="3">
        <v>4253</v>
      </c>
      <c r="S41" s="3">
        <v>4253</v>
      </c>
      <c r="T41" s="3">
        <v>4253</v>
      </c>
      <c r="U41" s="3">
        <v>4253</v>
      </c>
      <c r="V41" s="3">
        <v>4253</v>
      </c>
      <c r="W41" s="3">
        <v>4253</v>
      </c>
      <c r="X41" s="3">
        <v>4253</v>
      </c>
      <c r="Y41" s="3">
        <v>4253</v>
      </c>
      <c r="Z41" s="3">
        <v>4253</v>
      </c>
      <c r="AA41" s="3">
        <v>5311</v>
      </c>
    </row>
    <row r="42" spans="1:27" x14ac:dyDescent="0.3">
      <c r="M42" s="34" t="s">
        <v>54</v>
      </c>
      <c r="N42" s="34" t="s">
        <v>3</v>
      </c>
      <c r="O42" s="34" t="s">
        <v>4</v>
      </c>
      <c r="P42" s="34" t="s">
        <v>5</v>
      </c>
      <c r="Q42" s="34" t="s">
        <v>6</v>
      </c>
      <c r="R42" s="34" t="s">
        <v>7</v>
      </c>
      <c r="S42" s="34" t="s">
        <v>8</v>
      </c>
      <c r="T42" s="34" t="s">
        <v>9</v>
      </c>
      <c r="U42" s="34" t="s">
        <v>10</v>
      </c>
      <c r="V42" s="34" t="s">
        <v>11</v>
      </c>
      <c r="W42" s="34" t="s">
        <v>12</v>
      </c>
      <c r="X42" s="34" t="s">
        <v>13</v>
      </c>
      <c r="Y42" s="34" t="s">
        <v>14</v>
      </c>
      <c r="Z42" s="34" t="s">
        <v>15</v>
      </c>
    </row>
    <row r="43" spans="1:27" x14ac:dyDescent="0.3">
      <c r="M43" s="35"/>
      <c r="N43" s="35"/>
      <c r="O43" s="35"/>
      <c r="P43" s="35"/>
      <c r="Q43" s="35"/>
      <c r="R43" s="35"/>
      <c r="S43" s="35"/>
      <c r="T43" s="35"/>
      <c r="U43" s="35"/>
      <c r="V43" s="35"/>
      <c r="W43" s="35"/>
      <c r="X43" s="35"/>
      <c r="Y43" s="35"/>
      <c r="Z43" s="35"/>
    </row>
    <row r="44" spans="1:27" x14ac:dyDescent="0.3">
      <c r="L44" t="s">
        <v>16</v>
      </c>
      <c r="M44" s="8">
        <v>1</v>
      </c>
      <c r="N44" s="7">
        <f t="shared" ref="N44:Z44" si="0">N39/$AA$39</f>
        <v>0.81895594224361346</v>
      </c>
      <c r="O44" s="7">
        <f t="shared" si="0"/>
        <v>0.74416882636060722</v>
      </c>
      <c r="P44" s="7">
        <f t="shared" si="0"/>
        <v>0.68937430581266201</v>
      </c>
      <c r="Q44" s="7">
        <f t="shared" si="0"/>
        <v>0.62310255460940389</v>
      </c>
      <c r="R44" s="7">
        <f t="shared" si="0"/>
        <v>0.66419844502036285</v>
      </c>
      <c r="S44" s="7">
        <f t="shared" si="0"/>
        <v>0.5490559052202888</v>
      </c>
      <c r="T44" s="7">
        <f t="shared" si="0"/>
        <v>0.57682339874120692</v>
      </c>
      <c r="U44" s="7">
        <f t="shared" si="0"/>
        <v>0.60310995927434286</v>
      </c>
      <c r="V44" s="7">
        <f t="shared" si="0"/>
        <v>0.62717512032580525</v>
      </c>
      <c r="W44" s="7">
        <f t="shared" si="0"/>
        <v>0.57015920029618661</v>
      </c>
      <c r="X44" s="7">
        <f t="shared" si="0"/>
        <v>0.58978156238430213</v>
      </c>
      <c r="Y44" s="7">
        <f t="shared" si="0"/>
        <v>0.58978156238430213</v>
      </c>
      <c r="Z44" s="7">
        <f t="shared" si="0"/>
        <v>0.62754535357275087</v>
      </c>
    </row>
    <row r="45" spans="1:27" x14ac:dyDescent="0.3">
      <c r="L45" t="s">
        <v>21</v>
      </c>
      <c r="M45" s="8">
        <v>1</v>
      </c>
      <c r="N45" s="7">
        <f t="shared" ref="N45:Z45" si="1">N40/$AA$40</f>
        <v>0.9437400285498363</v>
      </c>
      <c r="O45" s="7">
        <f t="shared" si="1"/>
        <v>0.92526660508858849</v>
      </c>
      <c r="P45" s="7">
        <f t="shared" si="1"/>
        <v>0.90116718448232425</v>
      </c>
      <c r="Q45" s="7">
        <f t="shared" si="1"/>
        <v>0.78537240742295744</v>
      </c>
      <c r="R45" s="7">
        <f t="shared" si="1"/>
        <v>0.74372323452850786</v>
      </c>
      <c r="S45" s="7">
        <f t="shared" si="1"/>
        <v>0.46569821143672852</v>
      </c>
      <c r="T45" s="7">
        <f t="shared" si="1"/>
        <v>0.42127802502309181</v>
      </c>
      <c r="U45" s="7">
        <f t="shared" si="1"/>
        <v>0.37954488202200015</v>
      </c>
      <c r="V45" s="7">
        <f t="shared" si="1"/>
        <v>0.36426232261314972</v>
      </c>
      <c r="W45" s="7">
        <f t="shared" si="1"/>
        <v>0.29910151985893024</v>
      </c>
      <c r="X45" s="7">
        <f t="shared" si="1"/>
        <v>0.27659753127886472</v>
      </c>
      <c r="Y45" s="7">
        <f t="shared" si="1"/>
        <v>0.258292048030901</v>
      </c>
      <c r="Z45" s="7">
        <f t="shared" si="1"/>
        <v>0.23461247795784701</v>
      </c>
    </row>
    <row r="46" spans="1:27" x14ac:dyDescent="0.3">
      <c r="L46" t="s">
        <v>22</v>
      </c>
      <c r="M46" s="8">
        <v>1</v>
      </c>
      <c r="N46" s="7">
        <f t="shared" ref="N46:Z46" si="2">N41/$AA$41</f>
        <v>0.8007908115232536</v>
      </c>
      <c r="O46" s="7">
        <f t="shared" si="2"/>
        <v>0.8007908115232536</v>
      </c>
      <c r="P46" s="7">
        <f t="shared" si="2"/>
        <v>0.8007908115232536</v>
      </c>
      <c r="Q46" s="7">
        <f t="shared" si="2"/>
        <v>0.8007908115232536</v>
      </c>
      <c r="R46" s="7">
        <f t="shared" si="2"/>
        <v>0.8007908115232536</v>
      </c>
      <c r="S46" s="7">
        <f t="shared" si="2"/>
        <v>0.8007908115232536</v>
      </c>
      <c r="T46" s="7">
        <f t="shared" si="2"/>
        <v>0.8007908115232536</v>
      </c>
      <c r="U46" s="7">
        <f t="shared" si="2"/>
        <v>0.8007908115232536</v>
      </c>
      <c r="V46" s="7">
        <f t="shared" si="2"/>
        <v>0.8007908115232536</v>
      </c>
      <c r="W46" s="7">
        <f t="shared" si="2"/>
        <v>0.8007908115232536</v>
      </c>
      <c r="X46" s="7">
        <f t="shared" si="2"/>
        <v>0.8007908115232536</v>
      </c>
      <c r="Y46" s="7">
        <f t="shared" si="2"/>
        <v>0.8007908115232536</v>
      </c>
      <c r="Z46" s="7">
        <f t="shared" si="2"/>
        <v>0.8007908115232536</v>
      </c>
    </row>
  </sheetData>
  <mergeCells count="43">
    <mergeCell ref="Z4:Z5"/>
    <mergeCell ref="M4:M5"/>
    <mergeCell ref="N4:N5"/>
    <mergeCell ref="O4:O5"/>
    <mergeCell ref="P4:P5"/>
    <mergeCell ref="Q4:Q5"/>
    <mergeCell ref="R4:R5"/>
    <mergeCell ref="S4:S5"/>
    <mergeCell ref="T4:T5"/>
    <mergeCell ref="U4:U5"/>
    <mergeCell ref="V4:V5"/>
    <mergeCell ref="W4:W5"/>
    <mergeCell ref="X4:X5"/>
    <mergeCell ref="Y4:Y5"/>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W42:W43"/>
    <mergeCell ref="X42:X43"/>
    <mergeCell ref="Y42:Y43"/>
    <mergeCell ref="Z42:Z43"/>
    <mergeCell ref="M42:M43"/>
    <mergeCell ref="R42:R43"/>
    <mergeCell ref="S42:S43"/>
    <mergeCell ref="T42:T43"/>
    <mergeCell ref="U42:U43"/>
    <mergeCell ref="V42:V43"/>
    <mergeCell ref="N42:N43"/>
    <mergeCell ref="O42:O43"/>
    <mergeCell ref="P42:P43"/>
    <mergeCell ref="Q42:Q43"/>
  </mergeCells>
  <pageMargins left="0.7" right="0.7" top="0.78740157499999996" bottom="0.78740157499999996" header="0.3" footer="0.3"/>
  <pageSetup paperSize="9" orientation="landscape" horizontalDpi="4294967293" r:id="rId1"/>
  <headerFooter>
    <oddFooter>&amp;RA6 - Professionelle Gestaltung von Diagrammen  -  Kuhn Silvia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
  <sheetViews>
    <sheetView zoomScaleNormal="100" workbookViewId="0">
      <selection activeCell="B21" sqref="B21"/>
    </sheetView>
  </sheetViews>
  <sheetFormatPr baseColWidth="10" defaultRowHeight="14.4" x14ac:dyDescent="0.3"/>
  <cols>
    <col min="14" max="16" width="12.44140625" bestFit="1" customWidth="1"/>
    <col min="17" max="31" width="11.6640625" bestFit="1" customWidth="1"/>
  </cols>
  <sheetData>
    <row r="1" spans="1:31" ht="18" x14ac:dyDescent="0.3">
      <c r="A1" s="1" t="s">
        <v>25</v>
      </c>
    </row>
    <row r="3" spans="1:31" x14ac:dyDescent="0.3">
      <c r="M3" t="s">
        <v>51</v>
      </c>
      <c r="N3" t="s">
        <v>35</v>
      </c>
      <c r="O3" t="s">
        <v>36</v>
      </c>
      <c r="P3" t="s">
        <v>37</v>
      </c>
      <c r="Q3" t="s">
        <v>38</v>
      </c>
      <c r="R3" t="s">
        <v>39</v>
      </c>
      <c r="S3" t="s">
        <v>40</v>
      </c>
      <c r="T3" t="s">
        <v>41</v>
      </c>
      <c r="U3" t="s">
        <v>42</v>
      </c>
      <c r="V3" t="s">
        <v>53</v>
      </c>
      <c r="W3" t="s">
        <v>43</v>
      </c>
      <c r="X3" t="s">
        <v>44</v>
      </c>
      <c r="Y3" t="s">
        <v>45</v>
      </c>
      <c r="Z3" t="s">
        <v>46</v>
      </c>
      <c r="AA3" t="s">
        <v>47</v>
      </c>
      <c r="AB3" t="s">
        <v>48</v>
      </c>
      <c r="AC3" t="s">
        <v>49</v>
      </c>
      <c r="AD3" t="s">
        <v>21</v>
      </c>
      <c r="AE3" t="s">
        <v>50</v>
      </c>
    </row>
    <row r="4" spans="1:31" x14ac:dyDescent="0.3">
      <c r="M4" t="s">
        <v>52</v>
      </c>
      <c r="N4">
        <v>189889</v>
      </c>
      <c r="O4">
        <v>38205</v>
      </c>
      <c r="P4">
        <v>58591</v>
      </c>
      <c r="Q4">
        <v>97826</v>
      </c>
      <c r="R4">
        <v>31741</v>
      </c>
      <c r="S4">
        <v>65113</v>
      </c>
      <c r="T4">
        <v>99403</v>
      </c>
      <c r="U4">
        <v>62555</v>
      </c>
      <c r="V4">
        <v>55557</v>
      </c>
      <c r="W4">
        <v>139116</v>
      </c>
      <c r="X4">
        <v>65738</v>
      </c>
      <c r="Y4">
        <v>58553</v>
      </c>
      <c r="Z4">
        <v>56688</v>
      </c>
      <c r="AA4">
        <v>56426</v>
      </c>
      <c r="AB4">
        <v>58700</v>
      </c>
      <c r="AC4">
        <v>81400</v>
      </c>
      <c r="AD4">
        <v>130316</v>
      </c>
      <c r="AE4">
        <v>67945</v>
      </c>
    </row>
    <row r="5" spans="1:31" x14ac:dyDescent="0.3">
      <c r="M5" t="s">
        <v>86</v>
      </c>
      <c r="N5" s="16">
        <v>95.98</v>
      </c>
      <c r="O5" s="16">
        <v>26.56</v>
      </c>
      <c r="P5" s="16">
        <v>45.92</v>
      </c>
      <c r="Q5" s="16">
        <v>1040.3800000000001</v>
      </c>
      <c r="R5" s="16">
        <v>259.45999999999998</v>
      </c>
      <c r="S5" s="16">
        <v>993.86</v>
      </c>
      <c r="T5" s="16">
        <v>1432.62</v>
      </c>
      <c r="U5" s="16">
        <v>578.99</v>
      </c>
      <c r="V5" s="16">
        <v>1239.79</v>
      </c>
      <c r="W5" s="16">
        <v>460.25</v>
      </c>
      <c r="X5" s="16">
        <v>613.52</v>
      </c>
      <c r="Y5" s="16">
        <v>585.01</v>
      </c>
      <c r="Z5" s="16">
        <v>827.95</v>
      </c>
      <c r="AA5" s="16">
        <v>618.49</v>
      </c>
      <c r="AB5" s="16">
        <v>971.7</v>
      </c>
      <c r="AC5" s="16">
        <v>649.33000000000004</v>
      </c>
      <c r="AD5" s="16">
        <v>1084.26</v>
      </c>
      <c r="AE5" s="16">
        <v>457.66</v>
      </c>
    </row>
    <row r="6" spans="1:31" x14ac:dyDescent="0.3">
      <c r="M6" t="s">
        <v>87</v>
      </c>
      <c r="N6" s="6">
        <f>N4/N5</f>
        <v>1978.4225880391748</v>
      </c>
      <c r="O6" s="6">
        <f>O4/O5</f>
        <v>1438.441265060241</v>
      </c>
      <c r="P6" s="6">
        <f t="shared" ref="P6:W6" si="0">P4/P5</f>
        <v>1275.9364111498257</v>
      </c>
      <c r="Q6" s="6">
        <f t="shared" si="0"/>
        <v>94.029104750187415</v>
      </c>
      <c r="R6" s="6">
        <f t="shared" si="0"/>
        <v>122.3348493023973</v>
      </c>
      <c r="S6" s="6">
        <f t="shared" si="0"/>
        <v>65.515263719236103</v>
      </c>
      <c r="T6" s="6">
        <f t="shared" si="0"/>
        <v>69.385461601820452</v>
      </c>
      <c r="U6" s="6">
        <f t="shared" si="0"/>
        <v>108.04158966476105</v>
      </c>
      <c r="V6" s="6">
        <f t="shared" si="0"/>
        <v>44.811621322965991</v>
      </c>
      <c r="W6" s="6">
        <f t="shared" si="0"/>
        <v>302.26181423139599</v>
      </c>
      <c r="X6" s="6">
        <f>X4/X5</f>
        <v>107.14891120093885</v>
      </c>
      <c r="Y6" s="6">
        <f>Y4/Y5</f>
        <v>100.08888736944668</v>
      </c>
      <c r="Z6" s="6">
        <f t="shared" ref="Z6" si="1">Z4/Z5</f>
        <v>68.467902651126266</v>
      </c>
      <c r="AA6" s="6">
        <f t="shared" ref="AA6" si="2">AA4/AA5</f>
        <v>91.231871170107837</v>
      </c>
      <c r="AB6" s="6">
        <f t="shared" ref="AB6" si="3">AB4/AB5</f>
        <v>60.409591437686522</v>
      </c>
      <c r="AC6" s="6">
        <f t="shared" ref="AC6" si="4">AC4/AC5</f>
        <v>125.35998644756903</v>
      </c>
      <c r="AD6" s="6">
        <f t="shared" ref="AD6" si="5">AD4/AD5</f>
        <v>120.18888458487817</v>
      </c>
      <c r="AE6" s="6">
        <f t="shared" ref="AE6" si="6">AE4/AE5</f>
        <v>148.461740156448</v>
      </c>
    </row>
  </sheetData>
  <pageMargins left="0.7" right="0.7" top="0.78740157499999996" bottom="0.78740157499999996" header="0.3" footer="0.3"/>
  <pageSetup paperSize="9" orientation="landscape" horizontalDpi="4294967293" r:id="rId1"/>
  <headerFooter>
    <oddFooter>&amp;RA6 - Professionelle Gestaltung von Diagrammen  -  Kuhn Silvia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zoomScaleNormal="100" workbookViewId="0">
      <selection activeCell="J27" sqref="J27"/>
    </sheetView>
  </sheetViews>
  <sheetFormatPr baseColWidth="10" defaultRowHeight="14.4" x14ac:dyDescent="0.3"/>
  <sheetData>
    <row r="1" spans="1:15" ht="18" x14ac:dyDescent="0.3">
      <c r="A1" s="1" t="s">
        <v>26</v>
      </c>
    </row>
    <row r="5" spans="1:15" x14ac:dyDescent="0.3">
      <c r="M5" s="9" t="s">
        <v>78</v>
      </c>
      <c r="N5" s="13" t="s">
        <v>80</v>
      </c>
    </row>
    <row r="6" spans="1:15" x14ac:dyDescent="0.3">
      <c r="M6" s="9"/>
    </row>
    <row r="8" spans="1:15" x14ac:dyDescent="0.3">
      <c r="M8" s="9" t="s">
        <v>79</v>
      </c>
      <c r="N8" s="9" t="s">
        <v>75</v>
      </c>
      <c r="O8" s="9"/>
    </row>
    <row r="9" spans="1:15" x14ac:dyDescent="0.3">
      <c r="M9" s="9" t="s">
        <v>81</v>
      </c>
      <c r="N9" s="9" t="s">
        <v>76</v>
      </c>
      <c r="O9" s="9" t="s">
        <v>77</v>
      </c>
    </row>
    <row r="10" spans="1:15" x14ac:dyDescent="0.3">
      <c r="M10" s="9" t="s">
        <v>63</v>
      </c>
      <c r="N10" s="13">
        <v>13.7</v>
      </c>
      <c r="O10" s="13">
        <v>-22</v>
      </c>
    </row>
    <row r="11" spans="1:15" x14ac:dyDescent="0.3">
      <c r="M11" s="9" t="s">
        <v>64</v>
      </c>
      <c r="N11" s="13">
        <v>17</v>
      </c>
      <c r="O11" s="13">
        <v>-20</v>
      </c>
    </row>
    <row r="12" spans="1:15" x14ac:dyDescent="0.3">
      <c r="M12" s="9" t="s">
        <v>65</v>
      </c>
      <c r="N12" s="13">
        <v>23.5</v>
      </c>
      <c r="O12" s="13">
        <v>-18.7</v>
      </c>
    </row>
    <row r="13" spans="1:15" x14ac:dyDescent="0.3">
      <c r="M13" s="9" t="s">
        <v>66</v>
      </c>
      <c r="N13" s="13">
        <v>28</v>
      </c>
      <c r="O13" s="13">
        <v>-2</v>
      </c>
    </row>
    <row r="14" spans="1:15" x14ac:dyDescent="0.3">
      <c r="M14" s="9" t="s">
        <v>67</v>
      </c>
      <c r="N14" s="13">
        <v>31</v>
      </c>
      <c r="O14" s="13">
        <v>-0.7</v>
      </c>
    </row>
    <row r="15" spans="1:15" x14ac:dyDescent="0.3">
      <c r="M15" s="9" t="s">
        <v>68</v>
      </c>
      <c r="N15" s="13">
        <v>32.200000000000003</v>
      </c>
      <c r="O15" s="13">
        <v>3</v>
      </c>
    </row>
    <row r="16" spans="1:15" x14ac:dyDescent="0.3">
      <c r="M16" s="9" t="s">
        <v>69</v>
      </c>
      <c r="N16" s="13">
        <v>36.200000000000003</v>
      </c>
      <c r="O16" s="13">
        <v>7.3</v>
      </c>
    </row>
    <row r="17" spans="2:25" x14ac:dyDescent="0.3">
      <c r="M17" s="9" t="s">
        <v>70</v>
      </c>
      <c r="N17" s="13">
        <v>36.200000000000003</v>
      </c>
      <c r="O17" s="13">
        <v>6.1</v>
      </c>
    </row>
    <row r="18" spans="2:25" x14ac:dyDescent="0.3">
      <c r="M18" s="9" t="s">
        <v>71</v>
      </c>
      <c r="N18" s="13">
        <v>31.4</v>
      </c>
      <c r="O18" s="13">
        <v>1.6</v>
      </c>
    </row>
    <row r="19" spans="2:25" x14ac:dyDescent="0.3">
      <c r="M19" s="9" t="s">
        <v>72</v>
      </c>
      <c r="N19" s="13">
        <v>26</v>
      </c>
      <c r="O19" s="13">
        <v>-4.5</v>
      </c>
    </row>
    <row r="20" spans="2:25" x14ac:dyDescent="0.3">
      <c r="M20" s="9" t="s">
        <v>73</v>
      </c>
      <c r="N20" s="13">
        <v>23</v>
      </c>
      <c r="O20" s="13">
        <v>-10.6</v>
      </c>
    </row>
    <row r="21" spans="2:25" x14ac:dyDescent="0.3">
      <c r="M21" s="9" t="s">
        <v>74</v>
      </c>
      <c r="N21" s="13">
        <v>13.4</v>
      </c>
      <c r="O21" s="13">
        <v>-20</v>
      </c>
    </row>
    <row r="23" spans="2:25" x14ac:dyDescent="0.3">
      <c r="M23" s="9" t="s">
        <v>81</v>
      </c>
      <c r="N23" s="14">
        <v>1</v>
      </c>
      <c r="O23" s="14">
        <v>2</v>
      </c>
      <c r="P23" s="15">
        <v>3</v>
      </c>
      <c r="Q23" s="14">
        <v>4</v>
      </c>
      <c r="R23" s="14">
        <v>5</v>
      </c>
      <c r="S23" s="15">
        <v>6</v>
      </c>
      <c r="T23" s="14">
        <v>7</v>
      </c>
      <c r="U23" s="14">
        <v>8</v>
      </c>
      <c r="V23" s="15">
        <v>9</v>
      </c>
      <c r="W23" s="14">
        <v>10</v>
      </c>
      <c r="X23" s="14">
        <v>11</v>
      </c>
      <c r="Y23" s="15">
        <v>12</v>
      </c>
    </row>
    <row r="24" spans="2:25" x14ac:dyDescent="0.3">
      <c r="M24" s="13" t="s">
        <v>76</v>
      </c>
      <c r="N24" s="13">
        <v>13.7</v>
      </c>
      <c r="O24" s="13">
        <v>17</v>
      </c>
      <c r="P24" s="13">
        <v>23.5</v>
      </c>
      <c r="Q24" s="13">
        <v>28</v>
      </c>
      <c r="R24" s="13">
        <v>31</v>
      </c>
      <c r="S24" s="13">
        <v>32.200000000000003</v>
      </c>
      <c r="T24" s="13">
        <v>36.200000000000003</v>
      </c>
      <c r="U24" s="13">
        <v>36.200000000000003</v>
      </c>
      <c r="V24" s="13">
        <v>31.4</v>
      </c>
      <c r="W24" s="13">
        <v>26</v>
      </c>
      <c r="X24" s="13">
        <v>23</v>
      </c>
      <c r="Y24" s="13">
        <v>13.4</v>
      </c>
    </row>
    <row r="25" spans="2:25" x14ac:dyDescent="0.3">
      <c r="M25" s="9" t="s">
        <v>77</v>
      </c>
      <c r="N25" s="13">
        <v>-22</v>
      </c>
      <c r="O25" s="13">
        <v>-20</v>
      </c>
      <c r="P25">
        <v>-18.7</v>
      </c>
      <c r="Q25">
        <v>-2</v>
      </c>
      <c r="R25">
        <v>-0.7</v>
      </c>
      <c r="S25">
        <v>3</v>
      </c>
      <c r="T25">
        <v>7.3</v>
      </c>
      <c r="U25">
        <v>6.1</v>
      </c>
      <c r="V25">
        <v>1.6</v>
      </c>
      <c r="W25">
        <v>-4.5</v>
      </c>
      <c r="X25">
        <v>-10.6</v>
      </c>
      <c r="Y25">
        <v>-20</v>
      </c>
    </row>
    <row r="27" spans="2:25" x14ac:dyDescent="0.3">
      <c r="B27" t="s">
        <v>88</v>
      </c>
    </row>
  </sheetData>
  <pageMargins left="0.7" right="0.7" top="0.78740157499999996" bottom="0.78740157499999996" header="0.3" footer="0.3"/>
  <pageSetup paperSize="9" orientation="landscape" horizontalDpi="4294967293" r:id="rId1"/>
  <headerFooter>
    <oddFooter>&amp;RA6 - Professionelle Gestaltung von Diagrammen  -  Kuhn Silvia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opLeftCell="A2" zoomScaleNormal="100" workbookViewId="0">
      <selection activeCell="F27" sqref="F27"/>
    </sheetView>
  </sheetViews>
  <sheetFormatPr baseColWidth="10" defaultRowHeight="14.4" x14ac:dyDescent="0.3"/>
  <sheetData>
    <row r="1" spans="1:14" ht="18" x14ac:dyDescent="0.3">
      <c r="A1" s="1" t="s">
        <v>27</v>
      </c>
    </row>
    <row r="7" spans="1:14" x14ac:dyDescent="0.3">
      <c r="L7" s="9" t="s">
        <v>79</v>
      </c>
      <c r="M7" s="9" t="s">
        <v>84</v>
      </c>
      <c r="N7" s="13" t="s">
        <v>82</v>
      </c>
    </row>
    <row r="8" spans="1:14" x14ac:dyDescent="0.3">
      <c r="L8" s="9"/>
      <c r="M8" s="9" t="s">
        <v>85</v>
      </c>
      <c r="N8" s="13" t="s">
        <v>83</v>
      </c>
    </row>
    <row r="9" spans="1:14" x14ac:dyDescent="0.3">
      <c r="L9" s="9"/>
      <c r="M9" s="9"/>
      <c r="N9" s="13"/>
    </row>
    <row r="10" spans="1:14" x14ac:dyDescent="0.3">
      <c r="L10" s="9" t="s">
        <v>63</v>
      </c>
      <c r="M10" s="11">
        <v>51</v>
      </c>
      <c r="N10" s="13">
        <v>-1.3</v>
      </c>
    </row>
    <row r="11" spans="1:14" x14ac:dyDescent="0.3">
      <c r="L11" s="9" t="s">
        <v>64</v>
      </c>
      <c r="M11" s="11">
        <v>47</v>
      </c>
      <c r="N11" s="13">
        <v>1.1000000000000001</v>
      </c>
    </row>
    <row r="12" spans="1:14" x14ac:dyDescent="0.3">
      <c r="L12" s="9" t="s">
        <v>65</v>
      </c>
      <c r="M12" s="11">
        <v>52</v>
      </c>
      <c r="N12" s="13">
        <v>5</v>
      </c>
    </row>
    <row r="13" spans="1:14" x14ac:dyDescent="0.3">
      <c r="L13" s="9" t="s">
        <v>66</v>
      </c>
      <c r="M13" s="11">
        <v>53</v>
      </c>
      <c r="N13" s="13">
        <v>9.8000000000000007</v>
      </c>
    </row>
    <row r="14" spans="1:14" x14ac:dyDescent="0.3">
      <c r="L14" s="9" t="s">
        <v>67</v>
      </c>
      <c r="M14" s="11">
        <v>66</v>
      </c>
      <c r="N14" s="13">
        <v>14.5</v>
      </c>
    </row>
    <row r="15" spans="1:14" x14ac:dyDescent="0.3">
      <c r="L15" s="9" t="s">
        <v>68</v>
      </c>
      <c r="M15" s="11">
        <v>83</v>
      </c>
      <c r="N15" s="13">
        <v>17.5</v>
      </c>
    </row>
    <row r="16" spans="1:14" x14ac:dyDescent="0.3">
      <c r="L16" s="9" t="s">
        <v>69</v>
      </c>
      <c r="M16" s="11">
        <v>82</v>
      </c>
      <c r="N16" s="13">
        <v>19.100000000000001</v>
      </c>
    </row>
    <row r="17" spans="12:14" x14ac:dyDescent="0.3">
      <c r="L17" s="9" t="s">
        <v>70</v>
      </c>
      <c r="M17" s="11">
        <v>73</v>
      </c>
      <c r="N17" s="13">
        <v>18.600000000000001</v>
      </c>
    </row>
    <row r="18" spans="12:14" x14ac:dyDescent="0.3">
      <c r="L18" s="9" t="s">
        <v>71</v>
      </c>
      <c r="M18" s="11">
        <v>51</v>
      </c>
      <c r="N18" s="13">
        <v>15.2</v>
      </c>
    </row>
    <row r="19" spans="12:14" x14ac:dyDescent="0.3">
      <c r="L19" s="9" t="s">
        <v>72</v>
      </c>
      <c r="M19" s="11">
        <v>42</v>
      </c>
      <c r="N19" s="13">
        <v>10.1</v>
      </c>
    </row>
    <row r="20" spans="12:14" x14ac:dyDescent="0.3">
      <c r="L20" s="9" t="s">
        <v>73</v>
      </c>
      <c r="M20" s="11">
        <v>48</v>
      </c>
      <c r="N20" s="13">
        <v>4.2</v>
      </c>
    </row>
    <row r="21" spans="12:14" x14ac:dyDescent="0.3">
      <c r="L21" s="9" t="s">
        <v>74</v>
      </c>
      <c r="M21" s="11">
        <v>60</v>
      </c>
      <c r="N21" s="13">
        <v>0.2</v>
      </c>
    </row>
  </sheetData>
  <pageMargins left="0.7" right="0.7" top="0.78740157499999996" bottom="0.78740157499999996" header="0.3" footer="0.3"/>
  <pageSetup paperSize="9" orientation="landscape" horizontalDpi="4294967293" r:id="rId1"/>
  <headerFooter>
    <oddFooter>&amp;RA6 - Professionelle Gestaltung von Diagrammen  -  Kuhn Silvia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zoomScaleNormal="100" workbookViewId="0">
      <selection activeCell="F26" sqref="F26"/>
    </sheetView>
  </sheetViews>
  <sheetFormatPr baseColWidth="10" defaultRowHeight="14.4" x14ac:dyDescent="0.3"/>
  <sheetData>
    <row r="1" spans="1:18" ht="18" x14ac:dyDescent="0.3">
      <c r="A1" s="1" t="s">
        <v>28</v>
      </c>
    </row>
    <row r="3" spans="1:18" x14ac:dyDescent="0.3">
      <c r="L3" t="s">
        <v>58</v>
      </c>
    </row>
    <row r="4" spans="1:18" x14ac:dyDescent="0.3">
      <c r="M4" s="9" t="s">
        <v>55</v>
      </c>
      <c r="N4" s="9" t="s">
        <v>56</v>
      </c>
      <c r="O4" s="9" t="s">
        <v>59</v>
      </c>
      <c r="P4" s="10" t="s">
        <v>60</v>
      </c>
      <c r="Q4" s="9" t="s">
        <v>61</v>
      </c>
    </row>
    <row r="5" spans="1:18" x14ac:dyDescent="0.3">
      <c r="M5" s="9" t="s">
        <v>57</v>
      </c>
      <c r="N5" s="9" t="s">
        <v>57</v>
      </c>
      <c r="O5" s="9" t="s">
        <v>57</v>
      </c>
      <c r="P5" s="10" t="s">
        <v>57</v>
      </c>
      <c r="Q5" s="9" t="s">
        <v>62</v>
      </c>
    </row>
    <row r="6" spans="1:18" x14ac:dyDescent="0.3">
      <c r="M6" s="9"/>
      <c r="N6" s="9"/>
      <c r="O6" s="9"/>
      <c r="P6" s="9"/>
      <c r="Q6" s="10"/>
    </row>
    <row r="7" spans="1:18" x14ac:dyDescent="0.3">
      <c r="L7" t="s">
        <v>63</v>
      </c>
      <c r="M7" s="11">
        <v>2</v>
      </c>
      <c r="N7" s="11">
        <v>20</v>
      </c>
      <c r="O7" s="11">
        <v>8</v>
      </c>
      <c r="P7" s="11">
        <f>Q7-O7-N7-M7</f>
        <v>1</v>
      </c>
      <c r="Q7" s="11">
        <v>31</v>
      </c>
      <c r="R7" s="10"/>
    </row>
    <row r="8" spans="1:18" x14ac:dyDescent="0.3">
      <c r="L8" t="s">
        <v>64</v>
      </c>
      <c r="M8" s="11">
        <v>3</v>
      </c>
      <c r="N8" s="11">
        <v>14</v>
      </c>
      <c r="O8" s="11">
        <v>5</v>
      </c>
      <c r="P8" s="11">
        <f t="shared" ref="P8:P18" si="0">Q8-O8-N8-M8</f>
        <v>6</v>
      </c>
      <c r="Q8" s="11">
        <v>28</v>
      </c>
      <c r="R8" s="10"/>
    </row>
    <row r="9" spans="1:18" x14ac:dyDescent="0.3">
      <c r="L9" t="s">
        <v>65</v>
      </c>
      <c r="M9" s="11">
        <v>5</v>
      </c>
      <c r="N9" s="11">
        <v>14</v>
      </c>
      <c r="O9" s="11">
        <v>3</v>
      </c>
      <c r="P9" s="11">
        <f t="shared" si="0"/>
        <v>9</v>
      </c>
      <c r="Q9" s="11">
        <v>31</v>
      </c>
      <c r="R9" s="10"/>
    </row>
    <row r="10" spans="1:18" x14ac:dyDescent="0.3">
      <c r="L10" t="s">
        <v>66</v>
      </c>
      <c r="M10" s="11">
        <v>5</v>
      </c>
      <c r="N10" s="11">
        <v>12</v>
      </c>
      <c r="O10" s="11">
        <v>1</v>
      </c>
      <c r="P10" s="11">
        <f t="shared" si="0"/>
        <v>12</v>
      </c>
      <c r="Q10" s="11">
        <v>30</v>
      </c>
      <c r="R10" s="10"/>
    </row>
    <row r="11" spans="1:18" x14ac:dyDescent="0.3">
      <c r="L11" t="s">
        <v>67</v>
      </c>
      <c r="M11" s="11">
        <v>5</v>
      </c>
      <c r="N11" s="11">
        <v>11</v>
      </c>
      <c r="O11" s="12">
        <v>1</v>
      </c>
      <c r="P11" s="11">
        <f t="shared" si="0"/>
        <v>14</v>
      </c>
      <c r="Q11" s="11">
        <v>31</v>
      </c>
      <c r="R11" s="10"/>
    </row>
    <row r="12" spans="1:18" x14ac:dyDescent="0.3">
      <c r="L12" t="s">
        <v>68</v>
      </c>
      <c r="M12" s="11">
        <v>5</v>
      </c>
      <c r="N12" s="11">
        <v>10</v>
      </c>
      <c r="O12" s="12">
        <v>1</v>
      </c>
      <c r="P12" s="11">
        <f t="shared" si="0"/>
        <v>14</v>
      </c>
      <c r="Q12" s="11">
        <v>30</v>
      </c>
      <c r="R12" s="10"/>
    </row>
    <row r="13" spans="1:18" x14ac:dyDescent="0.3">
      <c r="L13" t="s">
        <v>69</v>
      </c>
      <c r="M13" s="11">
        <v>7</v>
      </c>
      <c r="N13" s="11">
        <v>9</v>
      </c>
      <c r="O13" s="12">
        <v>1</v>
      </c>
      <c r="P13" s="11">
        <f t="shared" si="0"/>
        <v>14</v>
      </c>
      <c r="Q13" s="11">
        <v>31</v>
      </c>
      <c r="R13" s="10"/>
    </row>
    <row r="14" spans="1:18" x14ac:dyDescent="0.3">
      <c r="L14" t="s">
        <v>70</v>
      </c>
      <c r="M14" s="11">
        <v>8</v>
      </c>
      <c r="N14" s="11">
        <v>9</v>
      </c>
      <c r="O14" s="12">
        <v>1</v>
      </c>
      <c r="P14" s="11">
        <f t="shared" si="0"/>
        <v>13</v>
      </c>
      <c r="Q14" s="11">
        <v>31</v>
      </c>
      <c r="R14" s="10"/>
    </row>
    <row r="15" spans="1:18" x14ac:dyDescent="0.3">
      <c r="L15" t="s">
        <v>71</v>
      </c>
      <c r="M15" s="11">
        <v>7</v>
      </c>
      <c r="N15" s="11">
        <v>10</v>
      </c>
      <c r="O15" s="12">
        <v>4</v>
      </c>
      <c r="P15" s="11">
        <f t="shared" si="0"/>
        <v>9</v>
      </c>
      <c r="Q15" s="11">
        <v>30</v>
      </c>
      <c r="R15" s="10"/>
    </row>
    <row r="16" spans="1:18" x14ac:dyDescent="0.3">
      <c r="L16" t="s">
        <v>72</v>
      </c>
      <c r="M16" s="11">
        <v>5</v>
      </c>
      <c r="N16" s="11">
        <v>12</v>
      </c>
      <c r="O16" s="11">
        <v>8</v>
      </c>
      <c r="P16" s="11">
        <f t="shared" si="0"/>
        <v>6</v>
      </c>
      <c r="Q16" s="11">
        <v>31</v>
      </c>
      <c r="R16" s="10"/>
    </row>
    <row r="17" spans="12:18" x14ac:dyDescent="0.3">
      <c r="L17" t="s">
        <v>73</v>
      </c>
      <c r="M17" s="11">
        <v>2</v>
      </c>
      <c r="N17" s="11">
        <v>19</v>
      </c>
      <c r="O17" s="11">
        <v>7</v>
      </c>
      <c r="P17" s="11">
        <f t="shared" si="0"/>
        <v>2</v>
      </c>
      <c r="Q17" s="11">
        <v>30</v>
      </c>
      <c r="R17" s="10"/>
    </row>
    <row r="18" spans="12:18" x14ac:dyDescent="0.3">
      <c r="L18" t="s">
        <v>74</v>
      </c>
      <c r="M18" s="11">
        <v>2</v>
      </c>
      <c r="N18" s="11">
        <v>22</v>
      </c>
      <c r="O18" s="11">
        <v>7</v>
      </c>
      <c r="P18" s="11">
        <f t="shared" si="0"/>
        <v>0</v>
      </c>
      <c r="Q18" s="11">
        <v>31</v>
      </c>
      <c r="R18" s="10"/>
    </row>
  </sheetData>
  <pageMargins left="0.7" right="0.7" top="0.78740157499999996" bottom="0.78740157499999996" header="0.3" footer="0.3"/>
  <pageSetup paperSize="9" orientation="landscape" horizontalDpi="4294967293" r:id="rId1"/>
  <headerFooter>
    <oddFooter>&amp;RA6 - Professionelle Gestaltung von Diagrammen  -  Kuhn Silvia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zoomScaleNormal="100" workbookViewId="0">
      <selection activeCell="F26" sqref="F26"/>
    </sheetView>
  </sheetViews>
  <sheetFormatPr baseColWidth="10" defaultRowHeight="14.4" x14ac:dyDescent="0.3"/>
  <sheetData>
    <row r="1" spans="1:19" ht="18" x14ac:dyDescent="0.3">
      <c r="A1" s="1" t="s">
        <v>29</v>
      </c>
    </row>
    <row r="4" spans="1:19" x14ac:dyDescent="0.3">
      <c r="L4" t="s">
        <v>30</v>
      </c>
      <c r="M4" t="s">
        <v>31</v>
      </c>
      <c r="N4" t="s">
        <v>32</v>
      </c>
      <c r="O4" t="s">
        <v>33</v>
      </c>
      <c r="P4" t="s">
        <v>34</v>
      </c>
      <c r="S4" s="6"/>
    </row>
    <row r="5" spans="1:19" x14ac:dyDescent="0.3">
      <c r="L5">
        <v>90</v>
      </c>
      <c r="M5">
        <v>80</v>
      </c>
      <c r="N5">
        <v>60</v>
      </c>
      <c r="O5">
        <v>100</v>
      </c>
      <c r="P5">
        <v>80</v>
      </c>
      <c r="S5" s="6"/>
    </row>
    <row r="6" spans="1:19" x14ac:dyDescent="0.3">
      <c r="S6" s="6"/>
    </row>
    <row r="7" spans="1:19" x14ac:dyDescent="0.3">
      <c r="S7" s="6"/>
    </row>
    <row r="8" spans="1:19" x14ac:dyDescent="0.3">
      <c r="S8" s="6"/>
    </row>
  </sheetData>
  <pageMargins left="0.7" right="0.7" top="0.78740157499999996" bottom="0.78740157499999996" header="0.3" footer="0.3"/>
  <pageSetup paperSize="9" orientation="landscape" horizontalDpi="4294967293" r:id="rId1"/>
  <headerFooter>
    <oddFooter>&amp;RA6 - Professionelle Gestaltung von Diagrammen  -  Kuhn Silvia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Diagramm A</vt:lpstr>
      <vt:lpstr>Diagramm B</vt:lpstr>
      <vt:lpstr>Diagramm C</vt:lpstr>
      <vt:lpstr>Diagramm D und E</vt:lpstr>
      <vt:lpstr>Diagramm F</vt:lpstr>
      <vt:lpstr>Diagramm G</vt:lpstr>
      <vt:lpstr>Diagramm H</vt:lpstr>
      <vt:lpstr>Diagramm I</vt:lpstr>
      <vt:lpstr>Diagramm 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Lokaler Benutzer</dc:creator>
  <cp:lastModifiedBy>Lokaler Benutzer</cp:lastModifiedBy>
  <cp:lastPrinted>2018-01-10T14:31:16Z</cp:lastPrinted>
  <dcterms:created xsi:type="dcterms:W3CDTF">2018-01-02T13:00:28Z</dcterms:created>
  <dcterms:modified xsi:type="dcterms:W3CDTF">2018-01-13T17:52:05Z</dcterms:modified>
</cp:coreProperties>
</file>