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a Wimmer\Documents\Marlene Wimmer Excel\"/>
    </mc:Choice>
  </mc:AlternateContent>
  <bookViews>
    <workbookView xWindow="0" yWindow="0" windowWidth="15345" windowHeight="4455" activeTab="3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C11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C10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C9" i="5"/>
</calcChain>
</file>

<file path=xl/sharedStrings.xml><?xml version="1.0" encoding="utf-8"?>
<sst xmlns="http://schemas.openxmlformats.org/spreadsheetml/2006/main" count="62" uniqueCount="30">
  <si>
    <t>Jahr</t>
  </si>
  <si>
    <t>Bevölkerungsanzahl</t>
  </si>
  <si>
    <t>Gemeinde Großhöflein</t>
  </si>
  <si>
    <t>Linz-Stadt</t>
  </si>
  <si>
    <t>Wels-Stadt</t>
  </si>
  <si>
    <t>Linz-Land</t>
  </si>
  <si>
    <t>Wels-Land</t>
  </si>
  <si>
    <t>Steyr-Stadt</t>
  </si>
  <si>
    <t>Steyr-Land</t>
  </si>
  <si>
    <t>Kirchdorf</t>
  </si>
  <si>
    <t>Braunau</t>
  </si>
  <si>
    <t>Eferding</t>
  </si>
  <si>
    <t>Grieskirchen</t>
  </si>
  <si>
    <t>Perg</t>
  </si>
  <si>
    <t>Ried im Innkreis</t>
  </si>
  <si>
    <t>Rohrbach</t>
  </si>
  <si>
    <t>Schärding</t>
  </si>
  <si>
    <t>Urfahr-Umgebung</t>
  </si>
  <si>
    <t>Vöcklabruck</t>
  </si>
  <si>
    <t>Freistadt</t>
  </si>
  <si>
    <t>Gmunden</t>
  </si>
  <si>
    <t>Bezirke von Oberösterreich</t>
  </si>
  <si>
    <t>Vergleich der Gemeinden Vorchdorf-Kirchham-Gmunden (Sitz der Bezirkshauptmannschaft)</t>
  </si>
  <si>
    <t>Vorchdorf</t>
  </si>
  <si>
    <t>Kirchham</t>
  </si>
  <si>
    <t>Bezirke</t>
  </si>
  <si>
    <t>Bevölkerungsdichte</t>
  </si>
  <si>
    <t xml:space="preserve"> Quelle: http://www.statistik.at/blickgem/blick1/g41711.pdf</t>
  </si>
  <si>
    <t>Quelle:http://www.statistik.at/blickgem/blick1/g41711.pdf</t>
  </si>
  <si>
    <t>Quelle: registerzaehlung_2011_gemeindetabelle_oberoesterreich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</si>
</sst>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0" fillId="0" borderId="0" xfId="0" applyAlignment="1"/>
    <xf numFmtId="0" fontId="4" fillId="0" borderId="0" xfId="2" applyFont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Alignment="1"/>
    <xf numFmtId="0" fontId="0" fillId="0" borderId="0" xfId="0" applyFont="1"/>
    <xf numFmtId="0" fontId="0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 der Gemeinde Großhöflein von 1869 bis 2001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2978159840111"/>
          <c:y val="0.2173248407643312"/>
          <c:w val="0.81794697681138484"/>
          <c:h val="0.5813872310547169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'Diagramm A'!$C$3:$P$3</c:f>
              <c:numCache>
                <c:formatCode>0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'Diagramm A'!$C$4:$P$4</c:f>
              <c:numCache>
                <c:formatCode>General</c:formatCode>
                <c:ptCount val="14"/>
                <c:pt idx="0">
                  <c:v>1338</c:v>
                </c:pt>
                <c:pt idx="1">
                  <c:v>1455</c:v>
                </c:pt>
                <c:pt idx="2">
                  <c:v>1527</c:v>
                </c:pt>
                <c:pt idx="3">
                  <c:v>1456</c:v>
                </c:pt>
                <c:pt idx="4">
                  <c:v>1331</c:v>
                </c:pt>
                <c:pt idx="5">
                  <c:v>1339</c:v>
                </c:pt>
                <c:pt idx="6">
                  <c:v>1451</c:v>
                </c:pt>
                <c:pt idx="7">
                  <c:v>1445</c:v>
                </c:pt>
                <c:pt idx="8">
                  <c:v>1406</c:v>
                </c:pt>
                <c:pt idx="9">
                  <c:v>1472</c:v>
                </c:pt>
                <c:pt idx="10">
                  <c:v>1503</c:v>
                </c:pt>
                <c:pt idx="11">
                  <c:v>1564</c:v>
                </c:pt>
                <c:pt idx="12">
                  <c:v>1678</c:v>
                </c:pt>
                <c:pt idx="13">
                  <c:v>1853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15-4563-8C4E-4DE66166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032912"/>
        <c:axId val="414030944"/>
      </c:scatterChart>
      <c:valAx>
        <c:axId val="41403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030944"/>
        <c:crosses val="autoZero"/>
        <c:crossBetween val="midCat"/>
      </c:valAx>
      <c:valAx>
        <c:axId val="41403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032912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der Gemeinde Großhöflein von 1869 bis heute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'Diagramm B'!$A$4</c:f>
              <c:strCache>
                <c:ptCount val="1"/>
                <c:pt idx="0">
                  <c:v>Bevölkerungsanzahl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'Diagramm B'!$B$3:$Q$3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2017</c:v>
                </c:pt>
              </c:numCache>
            </c:numRef>
          </c:xVal>
          <c:yVal>
            <c:numRef>
              <c:f>'Diagramm B'!$B$4:$Q$4</c:f>
              <c:numCache>
                <c:formatCode>General</c:formatCode>
                <c:ptCount val="16"/>
                <c:pt idx="0">
                  <c:v>1338</c:v>
                </c:pt>
                <c:pt idx="1">
                  <c:v>1455</c:v>
                </c:pt>
                <c:pt idx="2">
                  <c:v>1527</c:v>
                </c:pt>
                <c:pt idx="3">
                  <c:v>1456</c:v>
                </c:pt>
                <c:pt idx="4">
                  <c:v>1331</c:v>
                </c:pt>
                <c:pt idx="5">
                  <c:v>1339</c:v>
                </c:pt>
                <c:pt idx="6">
                  <c:v>1451</c:v>
                </c:pt>
                <c:pt idx="7">
                  <c:v>1445</c:v>
                </c:pt>
                <c:pt idx="8">
                  <c:v>1406</c:v>
                </c:pt>
                <c:pt idx="9">
                  <c:v>1472</c:v>
                </c:pt>
                <c:pt idx="10">
                  <c:v>1503</c:v>
                </c:pt>
                <c:pt idx="11">
                  <c:v>1564</c:v>
                </c:pt>
                <c:pt idx="12">
                  <c:v>1678</c:v>
                </c:pt>
                <c:pt idx="13">
                  <c:v>1853</c:v>
                </c:pt>
                <c:pt idx="14">
                  <c:v>1929</c:v>
                </c:pt>
                <c:pt idx="15">
                  <c:v>2082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31-491E-BA37-98A7D792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289424"/>
        <c:axId val="488293032"/>
      </c:scatterChart>
      <c:valAx>
        <c:axId val="48828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293032"/>
        <c:crosses val="autoZero"/>
        <c:crossBetween val="midCat"/>
      </c:valAx>
      <c:valAx>
        <c:axId val="48829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28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Wohnbevölkerung in den Bezirken</a:t>
            </a:r>
            <a:r>
              <a:rPr lang="de-AT" baseline="0"/>
              <a:t> von Oberösterreich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9067502125614586E-2"/>
          <c:y val="0.18391142731524041"/>
          <c:w val="0.55336928099747384"/>
          <c:h val="0.83318030161484047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97-416B-A583-DB75C1F2EF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97-416B-A583-DB75C1F2EF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97-416B-A583-DB75C1F2EF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97-416B-A583-DB75C1F2EF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397-416B-A583-DB75C1F2EF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397-416B-A583-DB75C1F2EF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397-416B-A583-DB75C1F2EF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397-416B-A583-DB75C1F2EF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397-416B-A583-DB75C1F2EF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397-416B-A583-DB75C1F2EF9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C397-416B-A583-DB75C1F2EF9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C397-416B-A583-DB75C1F2EF9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C397-416B-A583-DB75C1F2EF9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C397-416B-A583-DB75C1F2EF9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C397-416B-A583-DB75C1F2EF9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C397-416B-A583-DB75C1F2EF9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C397-416B-A583-DB75C1F2EF9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C397-416B-A583-DB75C1F2E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 C'!$C$3:$C$20</c:f>
              <c:strCache>
                <c:ptCount val="18"/>
                <c:pt idx="0">
                  <c:v>Linz-Stadt</c:v>
                </c:pt>
                <c:pt idx="1">
                  <c:v>Linz-Land</c:v>
                </c:pt>
                <c:pt idx="2">
                  <c:v>Vöcklabruck</c:v>
                </c:pt>
                <c:pt idx="3">
                  <c:v>Gmunden</c:v>
                </c:pt>
                <c:pt idx="4">
                  <c:v>Braunau</c:v>
                </c:pt>
                <c:pt idx="5">
                  <c:v>Urfahr-Umgebung</c:v>
                </c:pt>
                <c:pt idx="6">
                  <c:v>Wels-Land</c:v>
                </c:pt>
                <c:pt idx="7">
                  <c:v>Perg</c:v>
                </c:pt>
                <c:pt idx="8">
                  <c:v>Freistadt</c:v>
                </c:pt>
                <c:pt idx="9">
                  <c:v>Grieskirchen</c:v>
                </c:pt>
                <c:pt idx="10">
                  <c:v>Steyr-Land</c:v>
                </c:pt>
                <c:pt idx="11">
                  <c:v>Wels-Stadt</c:v>
                </c:pt>
                <c:pt idx="12">
                  <c:v>Ried im Innkreis</c:v>
                </c:pt>
                <c:pt idx="13">
                  <c:v>Rohrbach</c:v>
                </c:pt>
                <c:pt idx="14">
                  <c:v>Schärding</c:v>
                </c:pt>
                <c:pt idx="15">
                  <c:v>Kirchdorf</c:v>
                </c:pt>
                <c:pt idx="16">
                  <c:v>Steyr-Stadt</c:v>
                </c:pt>
                <c:pt idx="17">
                  <c:v>Eferding</c:v>
                </c:pt>
              </c:strCache>
            </c:strRef>
          </c:cat>
          <c:val>
            <c:numRef>
              <c:f>'Diagramm C'!$D$3:$D$20</c:f>
              <c:numCache>
                <c:formatCode>General</c:formatCode>
                <c:ptCount val="18"/>
                <c:pt idx="0">
                  <c:v>189889</c:v>
                </c:pt>
                <c:pt idx="1">
                  <c:v>139116</c:v>
                </c:pt>
                <c:pt idx="2">
                  <c:v>130316</c:v>
                </c:pt>
                <c:pt idx="3">
                  <c:v>99403</c:v>
                </c:pt>
                <c:pt idx="4" formatCode="0">
                  <c:v>97826</c:v>
                </c:pt>
                <c:pt idx="5">
                  <c:v>81400</c:v>
                </c:pt>
                <c:pt idx="6">
                  <c:v>67945</c:v>
                </c:pt>
                <c:pt idx="7">
                  <c:v>65738</c:v>
                </c:pt>
                <c:pt idx="8">
                  <c:v>65113</c:v>
                </c:pt>
                <c:pt idx="9">
                  <c:v>62555</c:v>
                </c:pt>
                <c:pt idx="10">
                  <c:v>58700</c:v>
                </c:pt>
                <c:pt idx="11">
                  <c:v>58591</c:v>
                </c:pt>
                <c:pt idx="12">
                  <c:v>58553</c:v>
                </c:pt>
                <c:pt idx="13">
                  <c:v>56688</c:v>
                </c:pt>
                <c:pt idx="14">
                  <c:v>56642</c:v>
                </c:pt>
                <c:pt idx="15">
                  <c:v>55557</c:v>
                </c:pt>
                <c:pt idx="16">
                  <c:v>38205</c:v>
                </c:pt>
                <c:pt idx="17">
                  <c:v>31741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7-4998-A3A3-9C81C64C66E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083359186105485"/>
          <c:y val="0.17697465782878835"/>
          <c:w val="0.30415702727590571"/>
          <c:h val="0.76271720272254107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Vergleich</a:t>
            </a:r>
            <a:r>
              <a:rPr lang="de-AT" baseline="0"/>
              <a:t> der Gemeinden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D'!$B$5</c:f>
              <c:strCache>
                <c:ptCount val="1"/>
                <c:pt idx="0">
                  <c:v>Vorchdorf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D'!$C$4:$R$4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2017</c:v>
                </c:pt>
              </c:numCache>
            </c:numRef>
          </c:cat>
          <c:val>
            <c:numRef>
              <c:f>'Diagramm D'!$C$5:$R$5</c:f>
              <c:numCache>
                <c:formatCode>General</c:formatCode>
                <c:ptCount val="16"/>
                <c:pt idx="0">
                  <c:v>3124</c:v>
                </c:pt>
                <c:pt idx="1">
                  <c:v>3278</c:v>
                </c:pt>
                <c:pt idx="2">
                  <c:v>3288</c:v>
                </c:pt>
                <c:pt idx="3">
                  <c:v>3322</c:v>
                </c:pt>
                <c:pt idx="4">
                  <c:v>3502</c:v>
                </c:pt>
                <c:pt idx="5">
                  <c:v>3658</c:v>
                </c:pt>
                <c:pt idx="6">
                  <c:v>3914</c:v>
                </c:pt>
                <c:pt idx="7">
                  <c:v>4084</c:v>
                </c:pt>
                <c:pt idx="8">
                  <c:v>4849</c:v>
                </c:pt>
                <c:pt idx="9">
                  <c:v>4888</c:v>
                </c:pt>
                <c:pt idx="10">
                  <c:v>5694</c:v>
                </c:pt>
                <c:pt idx="11">
                  <c:v>6263</c:v>
                </c:pt>
                <c:pt idx="12">
                  <c:v>6868</c:v>
                </c:pt>
                <c:pt idx="13">
                  <c:v>7265</c:v>
                </c:pt>
                <c:pt idx="14">
                  <c:v>7308</c:v>
                </c:pt>
                <c:pt idx="15">
                  <c:v>7471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6-4294-80FE-6E7DC83B1A3D}"/>
            </c:ext>
          </c:extLst>
        </c:ser>
        <c:ser>
          <c:idx val="1"/>
          <c:order val="1"/>
          <c:tx>
            <c:strRef>
              <c:f>'Diagramm D'!$B$6</c:f>
              <c:strCache>
                <c:ptCount val="1"/>
                <c:pt idx="0">
                  <c:v>Kirchham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 D'!$C$4:$R$4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2017</c:v>
                </c:pt>
              </c:numCache>
            </c:numRef>
          </c:cat>
          <c:val>
            <c:numRef>
              <c:f>'Diagramm D'!$C$6:$R$6</c:f>
              <c:numCache>
                <c:formatCode>General</c:formatCode>
                <c:ptCount val="16"/>
                <c:pt idx="0">
                  <c:v>1402</c:v>
                </c:pt>
                <c:pt idx="1">
                  <c:v>1451</c:v>
                </c:pt>
                <c:pt idx="2">
                  <c:v>1491</c:v>
                </c:pt>
                <c:pt idx="3">
                  <c:v>1396</c:v>
                </c:pt>
                <c:pt idx="4">
                  <c:v>1391</c:v>
                </c:pt>
                <c:pt idx="5">
                  <c:v>1401</c:v>
                </c:pt>
                <c:pt idx="6">
                  <c:v>1506</c:v>
                </c:pt>
                <c:pt idx="7">
                  <c:v>1434</c:v>
                </c:pt>
                <c:pt idx="8">
                  <c:v>1557</c:v>
                </c:pt>
                <c:pt idx="9">
                  <c:v>1552</c:v>
                </c:pt>
                <c:pt idx="10">
                  <c:v>1501</c:v>
                </c:pt>
                <c:pt idx="11">
                  <c:v>1552</c:v>
                </c:pt>
                <c:pt idx="12">
                  <c:v>1914</c:v>
                </c:pt>
                <c:pt idx="13">
                  <c:v>1913</c:v>
                </c:pt>
                <c:pt idx="14">
                  <c:v>1908</c:v>
                </c:pt>
                <c:pt idx="15">
                  <c:v>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6-4294-80FE-6E7DC83B1A3D}"/>
            </c:ext>
          </c:extLst>
        </c:ser>
        <c:ser>
          <c:idx val="2"/>
          <c:order val="2"/>
          <c:tx>
            <c:strRef>
              <c:f>'Diagramm D'!$B$7</c:f>
              <c:strCache>
                <c:ptCount val="1"/>
                <c:pt idx="0">
                  <c:v>Gmunden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'Diagramm D'!$C$4:$R$4</c:f>
              <c:numCache>
                <c:formatCode>0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2017</c:v>
                </c:pt>
              </c:numCache>
            </c:numRef>
          </c:cat>
          <c:val>
            <c:numRef>
              <c:f>'Diagramm D'!$C$7:$R$7</c:f>
              <c:numCache>
                <c:formatCode>General</c:formatCode>
                <c:ptCount val="16"/>
                <c:pt idx="0">
                  <c:v>6857</c:v>
                </c:pt>
                <c:pt idx="1">
                  <c:v>7485</c:v>
                </c:pt>
                <c:pt idx="2">
                  <c:v>7521</c:v>
                </c:pt>
                <c:pt idx="3">
                  <c:v>8451</c:v>
                </c:pt>
                <c:pt idx="4">
                  <c:v>9332</c:v>
                </c:pt>
                <c:pt idx="5">
                  <c:v>9633</c:v>
                </c:pt>
                <c:pt idx="6">
                  <c:v>9838</c:v>
                </c:pt>
                <c:pt idx="7">
                  <c:v>10792</c:v>
                </c:pt>
                <c:pt idx="8">
                  <c:v>12894</c:v>
                </c:pt>
                <c:pt idx="9">
                  <c:v>12518</c:v>
                </c:pt>
                <c:pt idx="10">
                  <c:v>12331</c:v>
                </c:pt>
                <c:pt idx="11">
                  <c:v>12653</c:v>
                </c:pt>
                <c:pt idx="12">
                  <c:v>13133</c:v>
                </c:pt>
                <c:pt idx="13">
                  <c:v>13184</c:v>
                </c:pt>
                <c:pt idx="14">
                  <c:v>13086</c:v>
                </c:pt>
                <c:pt idx="15">
                  <c:v>13272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6-4294-80FE-6E7DC83B1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35000"/>
        <c:axId val="491334672"/>
      </c:lineChart>
      <c:catAx>
        <c:axId val="491335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334672"/>
        <c:crosses val="autoZero"/>
        <c:auto val="1"/>
        <c:lblAlgn val="ctr"/>
        <c:lblOffset val="100"/>
        <c:noMultiLvlLbl val="0"/>
      </c:catAx>
      <c:valAx>
        <c:axId val="49133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Bevöklerungsanzahl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33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Relative</a:t>
            </a:r>
            <a:r>
              <a:rPr lang="de-AT" baseline="0"/>
              <a:t> Änderung der Bevölkerungszahlen zum Vergleichsjahr 2011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60255905511811"/>
          <c:y val="0.17171296296296298"/>
          <c:w val="0.85341885389326333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'Diagramm E'!$B$9</c:f>
              <c:strCache>
                <c:ptCount val="1"/>
                <c:pt idx="0">
                  <c:v>Vorchdorf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E'!$C$8:$Q$8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E'!$C$9:$Q$9</c:f>
              <c:numCache>
                <c:formatCode>0.0%</c:formatCode>
                <c:ptCount val="15"/>
                <c:pt idx="0">
                  <c:v>0.42747673782156542</c:v>
                </c:pt>
                <c:pt idx="1">
                  <c:v>0.44854953475643133</c:v>
                </c:pt>
                <c:pt idx="2">
                  <c:v>0.44991789819376027</c:v>
                </c:pt>
                <c:pt idx="3">
                  <c:v>0.45457033388067869</c:v>
                </c:pt>
                <c:pt idx="4">
                  <c:v>0.4792008757525999</c:v>
                </c:pt>
                <c:pt idx="5">
                  <c:v>0.50054734537493162</c:v>
                </c:pt>
                <c:pt idx="6">
                  <c:v>0.53557744937055285</c:v>
                </c:pt>
                <c:pt idx="7">
                  <c:v>0.55883962780514507</c:v>
                </c:pt>
                <c:pt idx="8">
                  <c:v>0.6635194307608101</c:v>
                </c:pt>
                <c:pt idx="9">
                  <c:v>0.66885604816639299</c:v>
                </c:pt>
                <c:pt idx="10">
                  <c:v>0.77914614121510672</c:v>
                </c:pt>
                <c:pt idx="11">
                  <c:v>0.85700602079912425</c:v>
                </c:pt>
                <c:pt idx="12">
                  <c:v>0.939792008757526</c:v>
                </c:pt>
                <c:pt idx="13">
                  <c:v>0.99411603721948549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5-455C-8DFC-05A9EB85CF88}"/>
            </c:ext>
          </c:extLst>
        </c:ser>
        <c:ser>
          <c:idx val="1"/>
          <c:order val="1"/>
          <c:tx>
            <c:strRef>
              <c:f>'Diagramm E'!$B$10</c:f>
              <c:strCache>
                <c:ptCount val="1"/>
                <c:pt idx="0">
                  <c:v>Kirchham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 E'!$C$8:$Q$8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E'!$C$10:$Q$10</c:f>
              <c:numCache>
                <c:formatCode>0.0%</c:formatCode>
                <c:ptCount val="15"/>
                <c:pt idx="0">
                  <c:v>0.73480083857442346</c:v>
                </c:pt>
                <c:pt idx="1">
                  <c:v>0.76048218029350101</c:v>
                </c:pt>
                <c:pt idx="2">
                  <c:v>0.78144654088050314</c:v>
                </c:pt>
                <c:pt idx="3">
                  <c:v>0.73165618448637315</c:v>
                </c:pt>
                <c:pt idx="4">
                  <c:v>0.72903563941299787</c:v>
                </c:pt>
                <c:pt idx="5">
                  <c:v>0.73427672955974843</c:v>
                </c:pt>
                <c:pt idx="6">
                  <c:v>0.78930817610062898</c:v>
                </c:pt>
                <c:pt idx="7">
                  <c:v>0.75157232704402521</c:v>
                </c:pt>
                <c:pt idx="8">
                  <c:v>0.81603773584905659</c:v>
                </c:pt>
                <c:pt idx="9">
                  <c:v>0.81341719077568131</c:v>
                </c:pt>
                <c:pt idx="10">
                  <c:v>0.7866876310272537</c:v>
                </c:pt>
                <c:pt idx="11">
                  <c:v>0.81341719077568131</c:v>
                </c:pt>
                <c:pt idx="12">
                  <c:v>1.0031446540880504</c:v>
                </c:pt>
                <c:pt idx="13">
                  <c:v>1.0026205450733752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5-455C-8DFC-05A9EB85CF88}"/>
            </c:ext>
          </c:extLst>
        </c:ser>
        <c:ser>
          <c:idx val="2"/>
          <c:order val="2"/>
          <c:tx>
            <c:strRef>
              <c:f>'Diagramm E'!$B$11</c:f>
              <c:strCache>
                <c:ptCount val="1"/>
                <c:pt idx="0">
                  <c:v>Gmunden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'Diagramm E'!$C$8:$Q$8</c:f>
              <c:numCache>
                <c:formatCode>0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E'!$C$11:$Q$11</c:f>
              <c:numCache>
                <c:formatCode>0.0%</c:formatCode>
                <c:ptCount val="15"/>
                <c:pt idx="0">
                  <c:v>0.52399510927709003</c:v>
                </c:pt>
                <c:pt idx="1">
                  <c:v>0.5719853278312701</c:v>
                </c:pt>
                <c:pt idx="2">
                  <c:v>0.57473635946813384</c:v>
                </c:pt>
                <c:pt idx="3">
                  <c:v>0.64580467675378261</c:v>
                </c:pt>
                <c:pt idx="4">
                  <c:v>0.71312853431147794</c:v>
                </c:pt>
                <c:pt idx="5">
                  <c:v>0.73613021549747826</c:v>
                </c:pt>
                <c:pt idx="6">
                  <c:v>0.75179581231850834</c:v>
                </c:pt>
                <c:pt idx="7">
                  <c:v>0.82469815069539965</c:v>
                </c:pt>
                <c:pt idx="8">
                  <c:v>0.98532783127005963</c:v>
                </c:pt>
                <c:pt idx="9">
                  <c:v>0.95659483417392632</c:v>
                </c:pt>
                <c:pt idx="10">
                  <c:v>0.94230475317132811</c:v>
                </c:pt>
                <c:pt idx="11">
                  <c:v>0.96691120281216569</c:v>
                </c:pt>
                <c:pt idx="12">
                  <c:v>1.0035916246370167</c:v>
                </c:pt>
                <c:pt idx="13">
                  <c:v>1.0074889194559071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5-455C-8DFC-05A9EB85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91488"/>
        <c:axId val="627287552"/>
      </c:lineChart>
      <c:catAx>
        <c:axId val="627291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7287552"/>
        <c:crosses val="autoZero"/>
        <c:auto val="1"/>
        <c:lblAlgn val="ctr"/>
        <c:lblOffset val="100"/>
        <c:noMultiLvlLbl val="0"/>
      </c:catAx>
      <c:valAx>
        <c:axId val="6272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Relative</a:t>
                </a:r>
                <a:r>
                  <a:rPr lang="de-AT" baseline="0"/>
                  <a:t> Änderung in Prozent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729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Bevölkerungsdichte der Bezirke von Oberösterreich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F'!$B$4:$B$21</c:f>
              <c:strCache>
                <c:ptCount val="18"/>
                <c:pt idx="0">
                  <c:v>Linz-Stadt</c:v>
                </c:pt>
                <c:pt idx="1">
                  <c:v>Steyr-Stadt</c:v>
                </c:pt>
                <c:pt idx="2">
                  <c:v>Wels-Stadt</c:v>
                </c:pt>
                <c:pt idx="3">
                  <c:v>Linz-Land</c:v>
                </c:pt>
                <c:pt idx="4">
                  <c:v>Wels-Land</c:v>
                </c:pt>
                <c:pt idx="5">
                  <c:v>Urfahr-Umgebung</c:v>
                </c:pt>
                <c:pt idx="6">
                  <c:v>Eferding</c:v>
                </c:pt>
                <c:pt idx="7">
                  <c:v>Vöcklabruck</c:v>
                </c:pt>
                <c:pt idx="8">
                  <c:v>Perg</c:v>
                </c:pt>
                <c:pt idx="9">
                  <c:v>Grieskirchen</c:v>
                </c:pt>
                <c:pt idx="10">
                  <c:v>Ried im Innkreis</c:v>
                </c:pt>
                <c:pt idx="11">
                  <c:v>Braunau</c:v>
                </c:pt>
                <c:pt idx="12">
                  <c:v>Schärding</c:v>
                </c:pt>
                <c:pt idx="13">
                  <c:v>Gmunden</c:v>
                </c:pt>
                <c:pt idx="14">
                  <c:v>Rohrbach</c:v>
                </c:pt>
                <c:pt idx="15">
                  <c:v>Freistadt</c:v>
                </c:pt>
                <c:pt idx="16">
                  <c:v>Steyr-Land</c:v>
                </c:pt>
                <c:pt idx="17">
                  <c:v>Kirchdorf</c:v>
                </c:pt>
              </c:strCache>
            </c:strRef>
          </c:cat>
          <c:val>
            <c:numRef>
              <c:f>'Diagramm F'!$C$4:$C$21</c:f>
              <c:numCache>
                <c:formatCode>General</c:formatCode>
                <c:ptCount val="18"/>
                <c:pt idx="0">
                  <c:v>2115</c:v>
                </c:pt>
                <c:pt idx="1">
                  <c:v>1443</c:v>
                </c:pt>
                <c:pt idx="2">
                  <c:v>1323</c:v>
                </c:pt>
                <c:pt idx="3">
                  <c:v>319</c:v>
                </c:pt>
                <c:pt idx="4">
                  <c:v>155</c:v>
                </c:pt>
                <c:pt idx="5">
                  <c:v>130</c:v>
                </c:pt>
                <c:pt idx="6">
                  <c:v>126</c:v>
                </c:pt>
                <c:pt idx="7">
                  <c:v>124</c:v>
                </c:pt>
                <c:pt idx="8">
                  <c:v>111</c:v>
                </c:pt>
                <c:pt idx="9">
                  <c:v>111</c:v>
                </c:pt>
                <c:pt idx="10">
                  <c:v>103</c:v>
                </c:pt>
                <c:pt idx="11">
                  <c:v>98</c:v>
                </c:pt>
                <c:pt idx="12">
                  <c:v>92</c:v>
                </c:pt>
                <c:pt idx="13">
                  <c:v>71</c:v>
                </c:pt>
                <c:pt idx="14">
                  <c:v>69</c:v>
                </c:pt>
                <c:pt idx="15">
                  <c:v>66</c:v>
                </c:pt>
                <c:pt idx="16">
                  <c:v>62</c:v>
                </c:pt>
                <c:pt idx="1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0-413C-B6C3-0E57BF60E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467904"/>
        <c:axId val="404468232"/>
      </c:barChart>
      <c:catAx>
        <c:axId val="4044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4468232"/>
        <c:crosses val="autoZero"/>
        <c:auto val="1"/>
        <c:lblAlgn val="ctr"/>
        <c:lblOffset val="100"/>
        <c:noMultiLvlLbl val="0"/>
      </c:catAx>
      <c:valAx>
        <c:axId val="40446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Bevölkerungsdichte (Einwohner/km^2)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446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5</xdr:row>
      <xdr:rowOff>133350</xdr:rowOff>
    </xdr:from>
    <xdr:to>
      <xdr:col>11</xdr:col>
      <xdr:colOff>638174</xdr:colOff>
      <xdr:row>21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E1A76D1-8A6B-4614-9B7D-F67FB78FC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28575</xdr:rowOff>
    </xdr:from>
    <xdr:to>
      <xdr:col>10</xdr:col>
      <xdr:colOff>495300</xdr:colOff>
      <xdr:row>19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64945D-7A39-4F70-8A14-DA8A8EE90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9525</xdr:rowOff>
    </xdr:from>
    <xdr:to>
      <xdr:col>12</xdr:col>
      <xdr:colOff>85725</xdr:colOff>
      <xdr:row>20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82DBAE-1F35-427D-A38D-BEC11336D3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7</xdr:row>
      <xdr:rowOff>85724</xdr:rowOff>
    </xdr:from>
    <xdr:to>
      <xdr:col>9</xdr:col>
      <xdr:colOff>504824</xdr:colOff>
      <xdr:row>25</xdr:row>
      <xdr:rowOff>57149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C51035F-DB0D-4737-9991-599796FF6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180975</xdr:rowOff>
    </xdr:from>
    <xdr:to>
      <xdr:col>8</xdr:col>
      <xdr:colOff>733425</xdr:colOff>
      <xdr:row>28</xdr:row>
      <xdr:rowOff>85725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A63CF30-31BB-489E-A0C0-15C0B680CB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</xdr:row>
      <xdr:rowOff>95250</xdr:rowOff>
    </xdr:from>
    <xdr:to>
      <xdr:col>11</xdr:col>
      <xdr:colOff>304800</xdr:colOff>
      <xdr:row>19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3F0E998-3D95-4611-AF9D-37A121674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opLeftCell="A4" workbookViewId="0">
      <selection activeCell="B24" sqref="B24"/>
    </sheetView>
  </sheetViews>
  <sheetFormatPr baseColWidth="10" defaultRowHeight="15" x14ac:dyDescent="0.25"/>
  <sheetData>
    <row r="2" spans="1:16" x14ac:dyDescent="0.25">
      <c r="B2" s="4" t="s">
        <v>2</v>
      </c>
      <c r="C2" s="5"/>
    </row>
    <row r="3" spans="1:16" x14ac:dyDescent="0.25">
      <c r="A3" s="1"/>
      <c r="B3" s="1" t="s">
        <v>0</v>
      </c>
      <c r="C3" s="2">
        <v>1869</v>
      </c>
      <c r="D3" s="2">
        <v>1880</v>
      </c>
      <c r="E3" s="2">
        <v>1890</v>
      </c>
      <c r="F3" s="2">
        <v>1900</v>
      </c>
      <c r="G3" s="2">
        <v>1910</v>
      </c>
      <c r="H3" s="2">
        <v>1923</v>
      </c>
      <c r="I3" s="2">
        <v>1934</v>
      </c>
      <c r="J3" s="2">
        <v>1939</v>
      </c>
      <c r="K3" s="2">
        <v>1951</v>
      </c>
      <c r="L3" s="2">
        <v>1961</v>
      </c>
      <c r="M3" s="2">
        <v>1971</v>
      </c>
      <c r="N3" s="2">
        <v>1981</v>
      </c>
      <c r="O3" s="2">
        <v>1991</v>
      </c>
      <c r="P3" s="2">
        <v>2001</v>
      </c>
    </row>
    <row r="4" spans="1:16" x14ac:dyDescent="0.25">
      <c r="B4" t="s">
        <v>1</v>
      </c>
      <c r="C4" s="6">
        <v>1338</v>
      </c>
      <c r="D4" s="6">
        <v>1455</v>
      </c>
      <c r="E4" s="6">
        <v>1527</v>
      </c>
      <c r="F4" s="6">
        <v>1456</v>
      </c>
      <c r="G4" s="6">
        <v>1331</v>
      </c>
      <c r="H4" s="6">
        <v>1339</v>
      </c>
      <c r="I4" s="6">
        <v>1451</v>
      </c>
      <c r="J4" s="6">
        <v>1445</v>
      </c>
      <c r="K4" s="6">
        <v>1406</v>
      </c>
      <c r="L4" s="6">
        <v>1472</v>
      </c>
      <c r="M4" s="6">
        <v>1503</v>
      </c>
      <c r="N4" s="6">
        <v>1564</v>
      </c>
      <c r="O4" s="6">
        <v>1678</v>
      </c>
      <c r="P4" s="7">
        <v>1853</v>
      </c>
    </row>
    <row r="8" spans="1:16" x14ac:dyDescent="0.25">
      <c r="C8" s="2"/>
      <c r="D8" s="2"/>
    </row>
    <row r="24" spans="2:2" x14ac:dyDescent="0.25">
      <c r="B24" t="s">
        <v>27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A22" sqref="A22"/>
    </sheetView>
  </sheetViews>
  <sheetFormatPr baseColWidth="10" defaultRowHeight="15" x14ac:dyDescent="0.25"/>
  <sheetData>
    <row r="2" spans="1:17" x14ac:dyDescent="0.25">
      <c r="A2" t="s">
        <v>2</v>
      </c>
    </row>
    <row r="3" spans="1:17" x14ac:dyDescent="0.25">
      <c r="A3" s="1" t="s">
        <v>0</v>
      </c>
      <c r="B3" s="2">
        <v>1869</v>
      </c>
      <c r="C3" s="2">
        <v>1880</v>
      </c>
      <c r="D3" s="2">
        <v>1890</v>
      </c>
      <c r="E3" s="2">
        <v>1900</v>
      </c>
      <c r="F3" s="2">
        <v>1910</v>
      </c>
      <c r="G3" s="2">
        <v>1923</v>
      </c>
      <c r="H3" s="2">
        <v>1934</v>
      </c>
      <c r="I3" s="2">
        <v>1939</v>
      </c>
      <c r="J3" s="2">
        <v>1951</v>
      </c>
      <c r="K3" s="2">
        <v>1961</v>
      </c>
      <c r="L3" s="2">
        <v>1971</v>
      </c>
      <c r="M3" s="2">
        <v>1981</v>
      </c>
      <c r="N3" s="2">
        <v>1991</v>
      </c>
      <c r="O3" s="2">
        <v>2001</v>
      </c>
      <c r="P3" s="2">
        <v>2011</v>
      </c>
      <c r="Q3" s="2">
        <v>2017</v>
      </c>
    </row>
    <row r="4" spans="1:17" x14ac:dyDescent="0.25">
      <c r="A4" t="s">
        <v>1</v>
      </c>
      <c r="B4" s="6">
        <v>1338</v>
      </c>
      <c r="C4" s="6">
        <v>1455</v>
      </c>
      <c r="D4" s="6">
        <v>1527</v>
      </c>
      <c r="E4" s="6">
        <v>1456</v>
      </c>
      <c r="F4" s="6">
        <v>1331</v>
      </c>
      <c r="G4" s="6">
        <v>1339</v>
      </c>
      <c r="H4" s="6">
        <v>1451</v>
      </c>
      <c r="I4" s="6">
        <v>1445</v>
      </c>
      <c r="J4" s="6">
        <v>1406</v>
      </c>
      <c r="K4" s="6">
        <v>1472</v>
      </c>
      <c r="L4" s="6">
        <v>1503</v>
      </c>
      <c r="M4" s="6">
        <v>1564</v>
      </c>
      <c r="N4" s="6">
        <v>1678</v>
      </c>
      <c r="O4" s="7">
        <v>1853</v>
      </c>
      <c r="P4" s="7">
        <v>1929</v>
      </c>
      <c r="Q4" s="7">
        <v>2082</v>
      </c>
    </row>
    <row r="22" spans="1:1" x14ac:dyDescent="0.25">
      <c r="A22" t="s">
        <v>28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24"/>
  <sheetViews>
    <sheetView topLeftCell="B7" workbookViewId="0">
      <selection activeCell="C24" sqref="C24"/>
    </sheetView>
  </sheetViews>
  <sheetFormatPr baseColWidth="10" defaultRowHeight="15" x14ac:dyDescent="0.25"/>
  <cols>
    <col min="4" max="4" width="11.42578125" style="9"/>
  </cols>
  <sheetData>
    <row r="2" spans="3:17" x14ac:dyDescent="0.25">
      <c r="C2" t="s">
        <v>21</v>
      </c>
      <c r="D2" s="9" t="s">
        <v>1</v>
      </c>
    </row>
    <row r="3" spans="3:17" x14ac:dyDescent="0.25">
      <c r="C3" t="s">
        <v>3</v>
      </c>
      <c r="D3" s="9">
        <v>189889</v>
      </c>
      <c r="G3" s="9"/>
    </row>
    <row r="4" spans="3:17" x14ac:dyDescent="0.25">
      <c r="C4" s="8" t="s">
        <v>5</v>
      </c>
      <c r="D4" s="9">
        <v>139116</v>
      </c>
      <c r="F4" s="8"/>
      <c r="G4" s="9"/>
    </row>
    <row r="5" spans="3:17" s="1" customFormat="1" x14ac:dyDescent="0.25">
      <c r="C5" t="s">
        <v>18</v>
      </c>
      <c r="D5" s="9">
        <v>130316</v>
      </c>
      <c r="E5" s="2"/>
      <c r="G5" s="10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7" x14ac:dyDescent="0.25">
      <c r="C6" t="s">
        <v>20</v>
      </c>
      <c r="D6" s="9">
        <v>99403</v>
      </c>
      <c r="G6" s="10"/>
    </row>
    <row r="7" spans="3:17" x14ac:dyDescent="0.25">
      <c r="C7" t="s">
        <v>10</v>
      </c>
      <c r="D7" s="11">
        <v>97826</v>
      </c>
      <c r="G7" s="9"/>
    </row>
    <row r="8" spans="3:17" x14ac:dyDescent="0.25">
      <c r="C8" t="s">
        <v>17</v>
      </c>
      <c r="D8" s="9">
        <v>81400</v>
      </c>
      <c r="G8" s="9"/>
    </row>
    <row r="9" spans="3:17" x14ac:dyDescent="0.25">
      <c r="C9" t="s">
        <v>6</v>
      </c>
      <c r="D9" s="10">
        <v>67945</v>
      </c>
      <c r="E9" s="3"/>
      <c r="G9" s="8"/>
      <c r="H9" s="3"/>
      <c r="I9" s="3"/>
      <c r="J9" s="3"/>
      <c r="K9" s="3"/>
      <c r="L9" s="3"/>
      <c r="M9" s="3"/>
      <c r="N9" s="3"/>
      <c r="O9" s="3"/>
      <c r="P9" s="3"/>
    </row>
    <row r="10" spans="3:17" x14ac:dyDescent="0.25">
      <c r="C10" t="s">
        <v>13</v>
      </c>
      <c r="D10" s="9">
        <v>65738</v>
      </c>
      <c r="E10" s="2"/>
      <c r="G10" s="11"/>
    </row>
    <row r="11" spans="3:17" x14ac:dyDescent="0.25">
      <c r="C11" t="s">
        <v>19</v>
      </c>
      <c r="D11" s="9">
        <v>65113</v>
      </c>
      <c r="G11" s="9"/>
    </row>
    <row r="12" spans="3:17" x14ac:dyDescent="0.25">
      <c r="C12" t="s">
        <v>12</v>
      </c>
      <c r="D12" s="9">
        <v>62555</v>
      </c>
      <c r="G12" s="9"/>
    </row>
    <row r="13" spans="3:17" x14ac:dyDescent="0.25">
      <c r="C13" t="s">
        <v>8</v>
      </c>
      <c r="D13" s="9">
        <v>58700</v>
      </c>
      <c r="G13" s="9"/>
    </row>
    <row r="14" spans="3:17" x14ac:dyDescent="0.25">
      <c r="C14" s="1" t="s">
        <v>4</v>
      </c>
      <c r="D14" s="10">
        <v>58591</v>
      </c>
      <c r="G14" s="9"/>
    </row>
    <row r="15" spans="3:17" x14ac:dyDescent="0.25">
      <c r="C15" t="s">
        <v>14</v>
      </c>
      <c r="D15" s="9">
        <v>58553</v>
      </c>
      <c r="G15" s="9"/>
    </row>
    <row r="16" spans="3:17" x14ac:dyDescent="0.25">
      <c r="C16" t="s">
        <v>15</v>
      </c>
      <c r="D16" s="9">
        <v>56688</v>
      </c>
      <c r="G16" s="9"/>
    </row>
    <row r="17" spans="3:7" x14ac:dyDescent="0.25">
      <c r="C17" t="s">
        <v>16</v>
      </c>
      <c r="D17" s="9">
        <v>56642</v>
      </c>
      <c r="G17" s="9"/>
    </row>
    <row r="18" spans="3:7" x14ac:dyDescent="0.25">
      <c r="C18" t="s">
        <v>9</v>
      </c>
      <c r="D18" s="8">
        <v>55557</v>
      </c>
      <c r="G18" s="9"/>
    </row>
    <row r="19" spans="3:7" x14ac:dyDescent="0.25">
      <c r="C19" t="s">
        <v>7</v>
      </c>
      <c r="D19" s="9">
        <v>38205</v>
      </c>
      <c r="G19" s="9"/>
    </row>
    <row r="20" spans="3:7" x14ac:dyDescent="0.25">
      <c r="C20" t="s">
        <v>11</v>
      </c>
      <c r="D20" s="9">
        <v>31741</v>
      </c>
      <c r="G20" s="9"/>
    </row>
    <row r="24" spans="3:7" x14ac:dyDescent="0.25">
      <c r="C24" t="s">
        <v>29</v>
      </c>
    </row>
  </sheetData>
  <sortState ref="C3:D20">
    <sortCondition descending="1" ref="D3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"/>
  <sheetViews>
    <sheetView tabSelected="1" workbookViewId="0">
      <selection activeCell="L17" sqref="L17"/>
    </sheetView>
  </sheetViews>
  <sheetFormatPr baseColWidth="10" defaultRowHeight="15" x14ac:dyDescent="0.25"/>
  <cols>
    <col min="15" max="15" width="11.5703125" customWidth="1"/>
  </cols>
  <sheetData>
    <row r="2" spans="2:18" x14ac:dyDescent="0.25">
      <c r="B2" t="s">
        <v>22</v>
      </c>
    </row>
    <row r="4" spans="2:18" x14ac:dyDescent="0.25">
      <c r="B4" t="s">
        <v>0</v>
      </c>
      <c r="C4" s="2">
        <v>1869</v>
      </c>
      <c r="D4" s="2">
        <v>1880</v>
      </c>
      <c r="E4" s="2">
        <v>1890</v>
      </c>
      <c r="F4" s="2">
        <v>1900</v>
      </c>
      <c r="G4" s="2">
        <v>1910</v>
      </c>
      <c r="H4" s="2">
        <v>1923</v>
      </c>
      <c r="I4" s="2">
        <v>1934</v>
      </c>
      <c r="J4" s="2">
        <v>1939</v>
      </c>
      <c r="K4" s="2">
        <v>1951</v>
      </c>
      <c r="L4" s="2">
        <v>1961</v>
      </c>
      <c r="M4" s="2">
        <v>1971</v>
      </c>
      <c r="N4" s="2">
        <v>1981</v>
      </c>
      <c r="O4" s="2">
        <v>1991</v>
      </c>
      <c r="P4" s="2">
        <v>2001</v>
      </c>
      <c r="Q4" s="2">
        <v>2011</v>
      </c>
      <c r="R4" s="2">
        <v>2017</v>
      </c>
    </row>
    <row r="5" spans="2:18" x14ac:dyDescent="0.25">
      <c r="B5" t="s">
        <v>23</v>
      </c>
      <c r="C5">
        <v>3124</v>
      </c>
      <c r="D5">
        <v>3278</v>
      </c>
      <c r="E5">
        <v>3288</v>
      </c>
      <c r="F5">
        <v>3322</v>
      </c>
      <c r="G5">
        <v>3502</v>
      </c>
      <c r="H5">
        <v>3658</v>
      </c>
      <c r="I5">
        <v>3914</v>
      </c>
      <c r="J5">
        <v>4084</v>
      </c>
      <c r="K5">
        <v>4849</v>
      </c>
      <c r="L5">
        <v>4888</v>
      </c>
      <c r="M5">
        <v>5694</v>
      </c>
      <c r="N5">
        <v>6263</v>
      </c>
      <c r="O5">
        <v>6868</v>
      </c>
      <c r="P5">
        <v>7265</v>
      </c>
      <c r="Q5">
        <v>7308</v>
      </c>
      <c r="R5">
        <v>7471</v>
      </c>
    </row>
    <row r="6" spans="2:18" x14ac:dyDescent="0.25">
      <c r="B6" t="s">
        <v>24</v>
      </c>
      <c r="C6">
        <v>1402</v>
      </c>
      <c r="D6">
        <v>1451</v>
      </c>
      <c r="E6">
        <v>1491</v>
      </c>
      <c r="F6">
        <v>1396</v>
      </c>
      <c r="G6">
        <v>1391</v>
      </c>
      <c r="H6">
        <v>1401</v>
      </c>
      <c r="I6">
        <v>1506</v>
      </c>
      <c r="J6">
        <v>1434</v>
      </c>
      <c r="K6">
        <v>1557</v>
      </c>
      <c r="L6">
        <v>1552</v>
      </c>
      <c r="M6">
        <v>1501</v>
      </c>
      <c r="N6">
        <v>1552</v>
      </c>
      <c r="O6">
        <v>1914</v>
      </c>
      <c r="P6">
        <v>1913</v>
      </c>
      <c r="Q6">
        <v>1908</v>
      </c>
      <c r="R6">
        <v>2073</v>
      </c>
    </row>
    <row r="7" spans="2:18" x14ac:dyDescent="0.25">
      <c r="B7" t="s">
        <v>20</v>
      </c>
      <c r="C7">
        <v>6857</v>
      </c>
      <c r="D7">
        <v>7485</v>
      </c>
      <c r="E7">
        <v>7521</v>
      </c>
      <c r="F7">
        <v>8451</v>
      </c>
      <c r="G7">
        <v>9332</v>
      </c>
      <c r="H7">
        <v>9633</v>
      </c>
      <c r="I7">
        <v>9838</v>
      </c>
      <c r="J7">
        <v>10792</v>
      </c>
      <c r="K7">
        <v>12894</v>
      </c>
      <c r="L7">
        <v>12518</v>
      </c>
      <c r="M7">
        <v>12331</v>
      </c>
      <c r="N7">
        <v>12653</v>
      </c>
      <c r="O7">
        <v>13133</v>
      </c>
      <c r="P7">
        <v>13184</v>
      </c>
      <c r="Q7">
        <v>13086</v>
      </c>
      <c r="R7">
        <v>13272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1"/>
  <sheetViews>
    <sheetView workbookViewId="0">
      <selection activeCell="J20" sqref="J20"/>
    </sheetView>
  </sheetViews>
  <sheetFormatPr baseColWidth="10" defaultRowHeight="15" x14ac:dyDescent="0.25"/>
  <sheetData>
    <row r="3" spans="2:18" x14ac:dyDescent="0.25">
      <c r="B3" t="s">
        <v>0</v>
      </c>
      <c r="C3" s="2">
        <v>1869</v>
      </c>
      <c r="D3" s="2">
        <v>1880</v>
      </c>
      <c r="E3" s="2">
        <v>1890</v>
      </c>
      <c r="F3" s="2">
        <v>1900</v>
      </c>
      <c r="G3" s="2">
        <v>1910</v>
      </c>
      <c r="H3" s="2">
        <v>1923</v>
      </c>
      <c r="I3" s="2">
        <v>1934</v>
      </c>
      <c r="J3" s="2">
        <v>1939</v>
      </c>
      <c r="K3" s="2">
        <v>1951</v>
      </c>
      <c r="L3" s="2">
        <v>1961</v>
      </c>
      <c r="M3" s="2">
        <v>1971</v>
      </c>
      <c r="N3" s="2">
        <v>1981</v>
      </c>
      <c r="O3" s="2">
        <v>1991</v>
      </c>
      <c r="P3" s="2">
        <v>2001</v>
      </c>
      <c r="Q3" s="2">
        <v>2011</v>
      </c>
      <c r="R3" s="2"/>
    </row>
    <row r="4" spans="2:18" x14ac:dyDescent="0.25">
      <c r="B4" t="s">
        <v>23</v>
      </c>
      <c r="C4">
        <v>3124</v>
      </c>
      <c r="D4">
        <v>3278</v>
      </c>
      <c r="E4">
        <v>3288</v>
      </c>
      <c r="F4">
        <v>3322</v>
      </c>
      <c r="G4">
        <v>3502</v>
      </c>
      <c r="H4">
        <v>3658</v>
      </c>
      <c r="I4">
        <v>3914</v>
      </c>
      <c r="J4">
        <v>4084</v>
      </c>
      <c r="K4">
        <v>4849</v>
      </c>
      <c r="L4">
        <v>4888</v>
      </c>
      <c r="M4">
        <v>5694</v>
      </c>
      <c r="N4">
        <v>6263</v>
      </c>
      <c r="O4">
        <v>6868</v>
      </c>
      <c r="P4">
        <v>7265</v>
      </c>
      <c r="Q4">
        <v>7308</v>
      </c>
    </row>
    <row r="5" spans="2:18" x14ac:dyDescent="0.25">
      <c r="B5" t="s">
        <v>24</v>
      </c>
      <c r="C5">
        <v>1402</v>
      </c>
      <c r="D5">
        <v>1451</v>
      </c>
      <c r="E5">
        <v>1491</v>
      </c>
      <c r="F5">
        <v>1396</v>
      </c>
      <c r="G5">
        <v>1391</v>
      </c>
      <c r="H5">
        <v>1401</v>
      </c>
      <c r="I5">
        <v>1506</v>
      </c>
      <c r="J5">
        <v>1434</v>
      </c>
      <c r="K5">
        <v>1557</v>
      </c>
      <c r="L5">
        <v>1552</v>
      </c>
      <c r="M5">
        <v>1501</v>
      </c>
      <c r="N5">
        <v>1552</v>
      </c>
      <c r="O5">
        <v>1914</v>
      </c>
      <c r="P5">
        <v>1913</v>
      </c>
      <c r="Q5">
        <v>1908</v>
      </c>
    </row>
    <row r="6" spans="2:18" x14ac:dyDescent="0.25">
      <c r="B6" t="s">
        <v>20</v>
      </c>
      <c r="C6">
        <v>6857</v>
      </c>
      <c r="D6">
        <v>7485</v>
      </c>
      <c r="E6">
        <v>7521</v>
      </c>
      <c r="F6">
        <v>8451</v>
      </c>
      <c r="G6">
        <v>9332</v>
      </c>
      <c r="H6">
        <v>9633</v>
      </c>
      <c r="I6">
        <v>9838</v>
      </c>
      <c r="J6">
        <v>10792</v>
      </c>
      <c r="K6">
        <v>12894</v>
      </c>
      <c r="L6">
        <v>12518</v>
      </c>
      <c r="M6">
        <v>12331</v>
      </c>
      <c r="N6">
        <v>12653</v>
      </c>
      <c r="O6">
        <v>13133</v>
      </c>
      <c r="P6">
        <v>13184</v>
      </c>
      <c r="Q6">
        <v>13086</v>
      </c>
    </row>
    <row r="8" spans="2:18" x14ac:dyDescent="0.25">
      <c r="B8" t="s">
        <v>0</v>
      </c>
      <c r="C8" s="2">
        <v>1869</v>
      </c>
      <c r="D8" s="2">
        <v>1880</v>
      </c>
      <c r="E8" s="2">
        <v>1890</v>
      </c>
      <c r="F8" s="2">
        <v>1900</v>
      </c>
      <c r="G8" s="2">
        <v>1910</v>
      </c>
      <c r="H8" s="2">
        <v>1923</v>
      </c>
      <c r="I8" s="2">
        <v>1934</v>
      </c>
      <c r="J8" s="2">
        <v>1939</v>
      </c>
      <c r="K8" s="2">
        <v>1951</v>
      </c>
      <c r="L8" s="2">
        <v>1961</v>
      </c>
      <c r="M8" s="2">
        <v>1971</v>
      </c>
      <c r="N8" s="2">
        <v>1981</v>
      </c>
      <c r="O8" s="2">
        <v>1991</v>
      </c>
      <c r="P8" s="2">
        <v>2001</v>
      </c>
      <c r="Q8" s="2">
        <v>2011</v>
      </c>
    </row>
    <row r="9" spans="2:18" x14ac:dyDescent="0.25">
      <c r="B9" t="s">
        <v>23</v>
      </c>
      <c r="C9" s="12">
        <f>C4/$Q$4</f>
        <v>0.42747673782156542</v>
      </c>
      <c r="D9" s="12">
        <f t="shared" ref="D9:Q9" si="0">D4/$Q$4</f>
        <v>0.44854953475643133</v>
      </c>
      <c r="E9" s="12">
        <f t="shared" si="0"/>
        <v>0.44991789819376027</v>
      </c>
      <c r="F9" s="12">
        <f t="shared" si="0"/>
        <v>0.45457033388067869</v>
      </c>
      <c r="G9" s="12">
        <f t="shared" si="0"/>
        <v>0.4792008757525999</v>
      </c>
      <c r="H9" s="12">
        <f t="shared" si="0"/>
        <v>0.50054734537493162</v>
      </c>
      <c r="I9" s="12">
        <f t="shared" si="0"/>
        <v>0.53557744937055285</v>
      </c>
      <c r="J9" s="12">
        <f t="shared" si="0"/>
        <v>0.55883962780514507</v>
      </c>
      <c r="K9" s="12">
        <f t="shared" si="0"/>
        <v>0.6635194307608101</v>
      </c>
      <c r="L9" s="12">
        <f t="shared" si="0"/>
        <v>0.66885604816639299</v>
      </c>
      <c r="M9" s="12">
        <f t="shared" si="0"/>
        <v>0.77914614121510672</v>
      </c>
      <c r="N9" s="12">
        <f t="shared" si="0"/>
        <v>0.85700602079912425</v>
      </c>
      <c r="O9" s="12">
        <f t="shared" si="0"/>
        <v>0.939792008757526</v>
      </c>
      <c r="P9" s="12">
        <f t="shared" si="0"/>
        <v>0.99411603721948549</v>
      </c>
      <c r="Q9" s="12">
        <f t="shared" si="0"/>
        <v>1</v>
      </c>
    </row>
    <row r="10" spans="2:18" x14ac:dyDescent="0.25">
      <c r="B10" t="s">
        <v>24</v>
      </c>
      <c r="C10" s="12">
        <f>C5/$Q$5</f>
        <v>0.73480083857442346</v>
      </c>
      <c r="D10" s="12">
        <f t="shared" ref="D10:Q10" si="1">D5/$Q$5</f>
        <v>0.76048218029350101</v>
      </c>
      <c r="E10" s="12">
        <f t="shared" si="1"/>
        <v>0.78144654088050314</v>
      </c>
      <c r="F10" s="12">
        <f t="shared" si="1"/>
        <v>0.73165618448637315</v>
      </c>
      <c r="G10" s="12">
        <f t="shared" si="1"/>
        <v>0.72903563941299787</v>
      </c>
      <c r="H10" s="12">
        <f t="shared" si="1"/>
        <v>0.73427672955974843</v>
      </c>
      <c r="I10" s="12">
        <f t="shared" si="1"/>
        <v>0.78930817610062898</v>
      </c>
      <c r="J10" s="12">
        <f t="shared" si="1"/>
        <v>0.75157232704402521</v>
      </c>
      <c r="K10" s="12">
        <f t="shared" si="1"/>
        <v>0.81603773584905659</v>
      </c>
      <c r="L10" s="12">
        <f t="shared" si="1"/>
        <v>0.81341719077568131</v>
      </c>
      <c r="M10" s="12">
        <f t="shared" si="1"/>
        <v>0.7866876310272537</v>
      </c>
      <c r="N10" s="12">
        <f t="shared" si="1"/>
        <v>0.81341719077568131</v>
      </c>
      <c r="O10" s="12">
        <f t="shared" si="1"/>
        <v>1.0031446540880504</v>
      </c>
      <c r="P10" s="12">
        <f t="shared" si="1"/>
        <v>1.0026205450733752</v>
      </c>
      <c r="Q10" s="12">
        <f t="shared" si="1"/>
        <v>1</v>
      </c>
    </row>
    <row r="11" spans="2:18" x14ac:dyDescent="0.25">
      <c r="B11" t="s">
        <v>20</v>
      </c>
      <c r="C11" s="12">
        <f>C6/$Q$6</f>
        <v>0.52399510927709003</v>
      </c>
      <c r="D11" s="12">
        <f t="shared" ref="D11:Q11" si="2">D6/$Q$6</f>
        <v>0.5719853278312701</v>
      </c>
      <c r="E11" s="12">
        <f t="shared" si="2"/>
        <v>0.57473635946813384</v>
      </c>
      <c r="F11" s="12">
        <f t="shared" si="2"/>
        <v>0.64580467675378261</v>
      </c>
      <c r="G11" s="12">
        <f t="shared" si="2"/>
        <v>0.71312853431147794</v>
      </c>
      <c r="H11" s="12">
        <f t="shared" si="2"/>
        <v>0.73613021549747826</v>
      </c>
      <c r="I11" s="12">
        <f t="shared" si="2"/>
        <v>0.75179581231850834</v>
      </c>
      <c r="J11" s="12">
        <f t="shared" si="2"/>
        <v>0.82469815069539965</v>
      </c>
      <c r="K11" s="12">
        <f t="shared" si="2"/>
        <v>0.98532783127005963</v>
      </c>
      <c r="L11" s="12">
        <f t="shared" si="2"/>
        <v>0.95659483417392632</v>
      </c>
      <c r="M11" s="12">
        <f t="shared" si="2"/>
        <v>0.94230475317132811</v>
      </c>
      <c r="N11" s="12">
        <f t="shared" si="2"/>
        <v>0.96691120281216569</v>
      </c>
      <c r="O11" s="12">
        <f t="shared" si="2"/>
        <v>1.0035916246370167</v>
      </c>
      <c r="P11" s="12">
        <f t="shared" si="2"/>
        <v>1.0074889194559071</v>
      </c>
      <c r="Q11" s="12">
        <f t="shared" si="2"/>
        <v>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D6" sqref="D6"/>
    </sheetView>
  </sheetViews>
  <sheetFormatPr baseColWidth="10" defaultRowHeight="15" x14ac:dyDescent="0.25"/>
  <sheetData>
    <row r="3" spans="2:3" x14ac:dyDescent="0.25">
      <c r="B3" t="s">
        <v>25</v>
      </c>
      <c r="C3" t="s">
        <v>26</v>
      </c>
    </row>
    <row r="4" spans="2:3" x14ac:dyDescent="0.25">
      <c r="B4" t="s">
        <v>3</v>
      </c>
      <c r="C4">
        <v>2115</v>
      </c>
    </row>
    <row r="5" spans="2:3" x14ac:dyDescent="0.25">
      <c r="B5" t="s">
        <v>7</v>
      </c>
      <c r="C5">
        <v>1443</v>
      </c>
    </row>
    <row r="6" spans="2:3" x14ac:dyDescent="0.25">
      <c r="B6" s="1" t="s">
        <v>4</v>
      </c>
      <c r="C6">
        <v>1323</v>
      </c>
    </row>
    <row r="7" spans="2:3" x14ac:dyDescent="0.25">
      <c r="B7" s="8" t="s">
        <v>5</v>
      </c>
      <c r="C7">
        <v>319</v>
      </c>
    </row>
    <row r="8" spans="2:3" x14ac:dyDescent="0.25">
      <c r="B8" t="s">
        <v>6</v>
      </c>
      <c r="C8">
        <v>155</v>
      </c>
    </row>
    <row r="9" spans="2:3" x14ac:dyDescent="0.25">
      <c r="B9" t="s">
        <v>17</v>
      </c>
      <c r="C9">
        <v>130</v>
      </c>
    </row>
    <row r="10" spans="2:3" x14ac:dyDescent="0.25">
      <c r="B10" t="s">
        <v>11</v>
      </c>
      <c r="C10">
        <v>126</v>
      </c>
    </row>
    <row r="11" spans="2:3" x14ac:dyDescent="0.25">
      <c r="B11" t="s">
        <v>18</v>
      </c>
      <c r="C11">
        <v>124</v>
      </c>
    </row>
    <row r="12" spans="2:3" x14ac:dyDescent="0.25">
      <c r="B12" t="s">
        <v>13</v>
      </c>
      <c r="C12">
        <v>111</v>
      </c>
    </row>
    <row r="13" spans="2:3" x14ac:dyDescent="0.25">
      <c r="B13" t="s">
        <v>12</v>
      </c>
      <c r="C13">
        <v>111</v>
      </c>
    </row>
    <row r="14" spans="2:3" x14ac:dyDescent="0.25">
      <c r="B14" t="s">
        <v>14</v>
      </c>
      <c r="C14">
        <v>103</v>
      </c>
    </row>
    <row r="15" spans="2:3" x14ac:dyDescent="0.25">
      <c r="B15" t="s">
        <v>10</v>
      </c>
      <c r="C15">
        <v>98</v>
      </c>
    </row>
    <row r="16" spans="2:3" x14ac:dyDescent="0.25">
      <c r="B16" t="s">
        <v>16</v>
      </c>
      <c r="C16">
        <v>92</v>
      </c>
    </row>
    <row r="17" spans="2:3" x14ac:dyDescent="0.25">
      <c r="B17" t="s">
        <v>20</v>
      </c>
      <c r="C17">
        <v>71</v>
      </c>
    </row>
    <row r="18" spans="2:3" x14ac:dyDescent="0.25">
      <c r="B18" t="s">
        <v>15</v>
      </c>
      <c r="C18">
        <v>69</v>
      </c>
    </row>
    <row r="19" spans="2:3" x14ac:dyDescent="0.25">
      <c r="B19" t="s">
        <v>19</v>
      </c>
      <c r="C19">
        <v>66</v>
      </c>
    </row>
    <row r="20" spans="2:3" x14ac:dyDescent="0.25">
      <c r="B20" t="s">
        <v>8</v>
      </c>
      <c r="C20">
        <v>62</v>
      </c>
    </row>
    <row r="21" spans="2:3" x14ac:dyDescent="0.25">
      <c r="B21" t="s">
        <v>9</v>
      </c>
      <c r="C21">
        <v>46</v>
      </c>
    </row>
  </sheetData>
  <sortState ref="B4:C21">
    <sortCondition descending="1" ref="C4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Diagramm A</vt:lpstr>
      <vt:lpstr>Diagramm B</vt:lpstr>
      <vt:lpstr>Diagramm C</vt:lpstr>
      <vt:lpstr>Diagramm D</vt:lpstr>
      <vt:lpstr>Diagramm E</vt:lpstr>
      <vt:lpstr>Diagramm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Wimmer</dc:creator>
  <cp:lastModifiedBy>Romana Wimmer</cp:lastModifiedBy>
  <dcterms:created xsi:type="dcterms:W3CDTF">2018-01-11T14:48:08Z</dcterms:created>
  <dcterms:modified xsi:type="dcterms:W3CDTF">2018-01-11T18:10:00Z</dcterms:modified>
</cp:coreProperties>
</file>