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tables/table1.xml" ContentType="application/vnd.openxmlformats-officedocument.spreadsheetml.table+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tables/table2.xml" ContentType="application/vnd.openxmlformats-officedocument.spreadsheetml.table+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7.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8.xml" ContentType="application/vnd.openxmlformats-officedocument.drawingml.chart+xml"/>
  <Override PartName="/xl/drawings/drawing12.xml" ContentType="application/vnd.openxmlformats-officedocument.drawing+xml"/>
  <Override PartName="/xl/charts/chart9.xml" ContentType="application/vnd.openxmlformats-officedocument.drawingml.chart+xml"/>
  <Override PartName="/xl/drawings/drawing13.xml" ContentType="application/vnd.openxmlformats-officedocument.drawing+xml"/>
  <Override PartName="/xl/charts/chart10.xml" ContentType="application/vnd.openxmlformats-officedocument.drawingml.chart+xml"/>
  <Override PartName="/xl/drawings/drawing1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style1.xml" ContentType="application/vnd.ms-office.chartstyle+xml"/>
  <Override PartName="/xl/charts/colors1.xml" ContentType="application/vnd.ms-office.chartcolorstyle+xml"/>
  <Override PartName="/xl/charts/style5.xml" ContentType="application/vnd.ms-office.chartstyle+xml"/>
  <Override PartName="/xl/charts/colors5.xml" ContentType="application/vnd.ms-office.chartcolorstyle+xml"/>
  <Override PartName="/xl/charts/style8.xml" ContentType="application/vnd.ms-office.chartstyle+xml"/>
  <Override PartName="/xl/charts/colors8.xml" ContentType="application/vnd.ms-office.chartcolorstyle+xml"/>
  <Override PartName="/xl/charts/style9.xml" ContentType="application/vnd.ms-office.chartstyle+xml"/>
  <Override PartName="/xl/charts/colors9.xml" ContentType="application/vnd.ms-office.chartcolorstyle+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28028"/>
  <workbookPr autoCompressPictures="0"/>
  <bookViews>
    <workbookView xWindow="0" yWindow="280" windowWidth="29660" windowHeight="15020" tabRatio="762" activeTab="9"/>
  </bookViews>
  <sheets>
    <sheet name="Diagramm A" sheetId="2" r:id="rId1"/>
    <sheet name="Diagramm B" sheetId="11" r:id="rId2"/>
    <sheet name="Diagramm C" sheetId="12" r:id="rId3"/>
    <sheet name="Diagramm D" sheetId="13" r:id="rId4"/>
    <sheet name="Diagramm E" sheetId="5" r:id="rId5"/>
    <sheet name="Diagramm F" sheetId="6" r:id="rId6"/>
    <sheet name="Diagramm G" sheetId="14" r:id="rId7"/>
    <sheet name="Diagramm H" sheetId="8" r:id="rId8"/>
    <sheet name="Diagramm I" sheetId="9" r:id="rId9"/>
    <sheet name="Diagramm J" sheetId="15" r:id="rId10"/>
  </sheets>
  <externalReferences>
    <externalReference r:id="rId11"/>
    <externalReference r:id="rId12"/>
    <externalReference r:id="rId13"/>
  </externalReference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1" i="5" l="1"/>
  <c r="J21" i="5"/>
  <c r="K21" i="5"/>
  <c r="E22" i="5"/>
  <c r="J22" i="5"/>
  <c r="K22" i="5"/>
  <c r="E23" i="5"/>
  <c r="J23" i="5"/>
  <c r="K23" i="5"/>
  <c r="E24" i="5"/>
  <c r="J24" i="5"/>
  <c r="K24" i="5"/>
  <c r="E25" i="5"/>
  <c r="J25" i="5"/>
  <c r="K25" i="5"/>
  <c r="E26" i="5"/>
  <c r="J26" i="5"/>
  <c r="K26" i="5"/>
  <c r="E27" i="5"/>
  <c r="J27" i="5"/>
  <c r="K27" i="5"/>
  <c r="E28" i="5"/>
  <c r="J28" i="5"/>
  <c r="K28" i="5"/>
  <c r="E29" i="5"/>
  <c r="J29" i="5"/>
  <c r="K29" i="5"/>
  <c r="E30" i="5"/>
  <c r="J30" i="5"/>
  <c r="K30" i="5"/>
  <c r="E13" i="13"/>
  <c r="E14" i="13"/>
  <c r="E15" i="13"/>
  <c r="E16" i="13"/>
  <c r="E17" i="13"/>
  <c r="E18" i="13"/>
  <c r="E19" i="13"/>
  <c r="E20" i="13"/>
  <c r="E21" i="13"/>
  <c r="E22" i="13"/>
  <c r="E23" i="13"/>
  <c r="E24" i="13"/>
  <c r="E25" i="13"/>
  <c r="E26" i="13"/>
  <c r="E27" i="13"/>
  <c r="K34" i="5"/>
  <c r="K33" i="5"/>
  <c r="K32" i="5"/>
  <c r="K31" i="5"/>
  <c r="J34" i="5"/>
  <c r="J33" i="5"/>
  <c r="J32" i="5"/>
  <c r="J31" i="5"/>
  <c r="E34" i="5"/>
  <c r="E33" i="5"/>
  <c r="E32" i="5"/>
  <c r="E31" i="5"/>
</calcChain>
</file>

<file path=xl/sharedStrings.xml><?xml version="1.0" encoding="utf-8"?>
<sst xmlns="http://schemas.openxmlformats.org/spreadsheetml/2006/main" count="152" uniqueCount="84">
  <si>
    <t>Bezirk</t>
  </si>
  <si>
    <t>Bevölkerung</t>
  </si>
  <si>
    <r>
      <rPr>
        <b/>
        <sz val="10"/>
        <color theme="1"/>
        <rFont val="Calibri"/>
        <family val="2"/>
        <scheme val="minor"/>
      </rPr>
      <t>Diagrammgestaltung A</t>
    </r>
    <r>
      <rPr>
        <sz val="10"/>
        <color theme="1"/>
        <rFont val="Calibri"/>
        <family val="2"/>
        <scheme val="minor"/>
      </rPr>
      <t xml:space="preserve"> - Lade aus dem Datenverzeichnis die Daten der Volkszählung Österreichs aus dem Jahr 2001. 1. Wähle eine Gemeinde deiner Wahl und kopiere die Bevölkerungsdaten der Volkszählung von 1869 bis 1999 sowie die Wohnbevölkerung von 2001 in eine eigene Datei. Achte auf eine passende Spaltenbeschriftung sowie auf das Zellenformat Zahl (ohne Kommastellen). 2. Gestalte ein passendes Diagramm für die Bevölkerungsentwicklung dieser Gemeinde von 1869 bis 2001.</t>
    </r>
  </si>
  <si>
    <t>Jahr</t>
  </si>
  <si>
    <t>Q: Statistik Austria, Volkszählungsergebnisse, RZ2011, Statistik der Standesfälle, Datenbank POPREG.</t>
  </si>
  <si>
    <t>Gemeinde</t>
  </si>
  <si>
    <r>
      <rPr>
        <b/>
        <sz val="11"/>
        <color theme="1"/>
        <rFont val="Calibri"/>
        <family val="2"/>
        <scheme val="minor"/>
      </rPr>
      <t>Diagrammgestaltung F</t>
    </r>
    <r>
      <rPr>
        <sz val="11"/>
        <color theme="1"/>
        <rFont val="Calibri"/>
        <family val="2"/>
        <scheme val="minor"/>
      </rPr>
      <t xml:space="preserve"> - Lade von der Volkszählungs-Webseite der Statistik Austria die Gemeindetabelle deines Heimatbundeslandes der Registerzählung 2011. Verwende die Tabelle der Bezirke deines Heimatbundeslandes aus der Aufgabe zur Bevölkerungsverteilung. 1. Füge die Dichtewerte der einzelnen Bezirke ein (durchschnittliche Bevölkerungsdichte pro km² im Bezirk). 2. Gestalte für ein aussagekräftiges Diagramm für diese Dichtewerte der einzelnen Bezirken.</t>
    </r>
  </si>
  <si>
    <t>Bev. pro km²</t>
  </si>
  <si>
    <t>Jän</t>
  </si>
  <si>
    <t>Feb</t>
  </si>
  <si>
    <t>März</t>
  </si>
  <si>
    <t>April</t>
  </si>
  <si>
    <t>Mai</t>
  </si>
  <si>
    <t>Juni</t>
  </si>
  <si>
    <t>Juli</t>
  </si>
  <si>
    <t>Aug</t>
  </si>
  <si>
    <t>Sept</t>
  </si>
  <si>
    <t>Okt</t>
  </si>
  <si>
    <t>Nov</t>
  </si>
  <si>
    <t>Dez</t>
  </si>
  <si>
    <t>Monat</t>
  </si>
  <si>
    <r>
      <rPr>
        <b/>
        <sz val="11"/>
        <color theme="1"/>
        <rFont val="Calibri"/>
        <family val="2"/>
        <scheme val="minor"/>
      </rPr>
      <t xml:space="preserve">Diagrammgestaltung H </t>
    </r>
    <r>
      <rPr>
        <sz val="11"/>
        <color theme="1"/>
        <rFont val="Calibri"/>
        <family val="2"/>
        <scheme val="minor"/>
      </rPr>
      <t>- Laden Sie Klimadaten aus dem Datenverzeichnis. Bitte wählen Sie eine Klimastation aus. Laden Sie die zugehörige Daten. 1. Erstellen Sie ein Klimadiagramm, das die Monatsmitteltemperatur und den Monats­niederschlag in der üblichen Weise (Klimadiagramm nach Walther-Lieth) angibt.</t>
    </r>
  </si>
  <si>
    <t>Monatsniederschlag</t>
  </si>
  <si>
    <t>J</t>
  </si>
  <si>
    <t>F</t>
  </si>
  <si>
    <t>M</t>
  </si>
  <si>
    <t>A</t>
  </si>
  <si>
    <t>S</t>
  </si>
  <si>
    <t>O</t>
  </si>
  <si>
    <t>N</t>
  </si>
  <si>
    <t>D</t>
  </si>
  <si>
    <r>
      <rPr>
        <b/>
        <sz val="11"/>
        <color theme="1"/>
        <rFont val="Calibri"/>
        <family val="2"/>
        <scheme val="minor"/>
      </rPr>
      <t>Diagrammgestaltung I</t>
    </r>
    <r>
      <rPr>
        <sz val="11"/>
        <color theme="1"/>
        <rFont val="Calibri"/>
        <family val="2"/>
        <scheme val="minor"/>
      </rPr>
      <t xml:space="preserve"> - Laden Sie Klimadaten aus dem Datenverzeichnis. Bitte wählen Sie eine Klimastation aus. Laden Sie die zugehörige Daten. 1. Stellen Sie in einem Diagramm die Zahl der trüben, der restlichen und der heiteren Tage der einzelnen Monate einander gegenüber. Wählen Sie eine sinnvolle Reihenfolge und eine entsprechende Signatur.</t>
    </r>
  </si>
  <si>
    <t>heiter</t>
  </si>
  <si>
    <t>trüb</t>
  </si>
  <si>
    <t>restliche Tage</t>
  </si>
  <si>
    <r>
      <rPr>
        <b/>
        <sz val="10"/>
        <color theme="1"/>
        <rFont val="Calibri"/>
        <family val="2"/>
        <scheme val="minor"/>
      </rPr>
      <t xml:space="preserve">Diagrammgestaltung B </t>
    </r>
    <r>
      <rPr>
        <sz val="10"/>
        <color theme="1"/>
        <rFont val="Calibri"/>
        <family val="2"/>
        <scheme val="minor"/>
      </rPr>
      <t>- Lade aus dem Datenverzeichnis die Daten der Volkszählung Österreichs aus dem Jahr 2001. 1. Ergänze die Daten um die jährliche Bevölkerungsentwicklung ("Wohnbevölkerung") seit 2001 von der Service-Website der Statistik Austria ("Ein Blick auf die Gemeinde"... =&gt; "Blick Online").  2. Gestalte ein passendes Diagramm für die Bevölkerungsentwicklung dieser Gemeinde von 1869 bis heute.</t>
    </r>
  </si>
  <si>
    <r>
      <rPr>
        <b/>
        <sz val="11"/>
        <color theme="1"/>
        <rFont val="Calibri"/>
        <family val="2"/>
        <scheme val="minor"/>
      </rPr>
      <t>Diagrammgestaltung C</t>
    </r>
    <r>
      <rPr>
        <sz val="11"/>
        <color theme="1"/>
        <rFont val="Calibri"/>
        <family val="2"/>
        <scheme val="minor"/>
      </rPr>
      <t xml:space="preserve"> - Lade von der Volkszählungs-Webseite der Statistik Austria die Gemeindetabelle deines Heimatbundeslandes der Registerzählung 2011. Entwickle eine Tabelle der Bezirke deines Heimatbundeslandes. Gestalte ein passendes Diagramm für die Verteilung der Wohnbevölkerung nach Bezirken.</t>
    </r>
  </si>
  <si>
    <t>Linz (Stadt)</t>
  </si>
  <si>
    <t>Linz-Land</t>
  </si>
  <si>
    <t>Vöcklabruck</t>
  </si>
  <si>
    <t>Gmunden</t>
  </si>
  <si>
    <t>Braunau am Inn</t>
  </si>
  <si>
    <t>Urfahr-Umgebung</t>
  </si>
  <si>
    <t>Wels-Land</t>
  </si>
  <si>
    <t>Perg</t>
  </si>
  <si>
    <t>Freistadt</t>
  </si>
  <si>
    <t>Grieskirchen</t>
  </si>
  <si>
    <t>Steyr-Land</t>
  </si>
  <si>
    <t>Wels (Stadt)</t>
  </si>
  <si>
    <t>Ried im Innkreis</t>
  </si>
  <si>
    <t>Rohrbach</t>
  </si>
  <si>
    <t>Schärding</t>
  </si>
  <si>
    <t>Kirchdorf an der Krems</t>
  </si>
  <si>
    <t>Steyr (Stadt)</t>
  </si>
  <si>
    <t>Eferding</t>
  </si>
  <si>
    <t xml:space="preserve">Burgkirchen </t>
  </si>
  <si>
    <t>Neukirchen an der Enknach</t>
  </si>
  <si>
    <r>
      <rPr>
        <b/>
        <sz val="10"/>
        <color theme="1"/>
        <rFont val="Calibri"/>
        <family val="2"/>
        <scheme val="minor"/>
      </rPr>
      <t>Diagrammgestaltung D</t>
    </r>
    <r>
      <rPr>
        <sz val="10"/>
        <color theme="1"/>
        <rFont val="Calibri"/>
        <family val="2"/>
        <scheme val="minor"/>
      </rPr>
      <t xml:space="preserve"> - Lade von der Volkszählungs-Webseite der Statistik Austria die Gemeindetabelle deines Heimatbundeslandes der Registerzählung 2011. Entwicklicke eine Tabelle der Bezirke nach Heimatbundeslandes. Vergleiche deine Heimatgemeinde mit einer nachbargemeinde und einem zentralen Ort. Gestalte ein passendes Diagramm, indem die Bevölkerungsentwicklung aller drei Orte seit 1869 dargestellt wird (in absoluten Zahlen).</t>
    </r>
  </si>
  <si>
    <t>Spannweite zwischen absolutem Minimum und absolutem Maximum der Lufttemperatur für die einzelnen Monate eines Jahres für die Klimastation Enns</t>
  </si>
  <si>
    <t>aximu</t>
  </si>
  <si>
    <t>Monate</t>
  </si>
  <si>
    <t xml:space="preserve">absolutes Maximum </t>
  </si>
  <si>
    <t xml:space="preserve">absolutes Minimum </t>
  </si>
  <si>
    <r>
      <rPr>
        <b/>
        <sz val="11"/>
        <color theme="1"/>
        <rFont val="Calibri"/>
        <family val="2"/>
        <scheme val="minor"/>
      </rPr>
      <t xml:space="preserve">Diagrammgestaltung G </t>
    </r>
    <r>
      <rPr>
        <sz val="11"/>
        <color theme="1"/>
        <rFont val="Calibri"/>
        <family val="2"/>
        <scheme val="minor"/>
      </rPr>
      <t>- Laden Sie Klimadaten aus dem Datenverzeichnis. Bitte wählen Sie eine Klimastation aus. Laden Sie die zugehörige Daten. Stellen Sie in einem passendem Diagramm die Spannweite zwischen absolutem Minimum und absolutem Maximum der Lufttemperatur für die einzelnen Monate eines Jahres dar.</t>
    </r>
  </si>
  <si>
    <t>Klimadaten Linz</t>
  </si>
  <si>
    <t>Monatsmittel Temperatur</t>
  </si>
  <si>
    <r>
      <rPr>
        <b/>
        <sz val="11"/>
        <color theme="1"/>
        <rFont val="Calibri"/>
        <family val="2"/>
        <scheme val="minor"/>
      </rPr>
      <t xml:space="preserve">Diagrammgestaltung J </t>
    </r>
    <r>
      <rPr>
        <sz val="11"/>
        <color theme="1"/>
        <rFont val="Calibri"/>
        <family val="2"/>
        <scheme val="minor"/>
      </rPr>
      <t>- Die Erreichung von Lernzielen kann in Netzwerkdiagrammen dargestellt. Wählen Sie für einen Gegenstand Ihrer Wahl mehrere Feinlernziele aus. Stellen Sie diese auf den Achsen, die von einem Zentrum radial ausgehen, dar. Unterscheiden Sie auf jeder Achse fünf Stufen der Zielerreichung. Entwickeln Sie ein passendes Netzwerkdiagramm.</t>
    </r>
  </si>
  <si>
    <t>Feinlernziele</t>
  </si>
  <si>
    <t>F1</t>
  </si>
  <si>
    <t>F2</t>
  </si>
  <si>
    <t>F3</t>
  </si>
  <si>
    <t>F4</t>
  </si>
  <si>
    <t>F5</t>
  </si>
  <si>
    <t>Nummer Feinlernziel</t>
  </si>
  <si>
    <t>erreichte Prozent</t>
  </si>
  <si>
    <t>SuS kann sich in einem Geoweb-Browser zurecht finden</t>
  </si>
  <si>
    <t>SuS kann durch ZoomIn und ZoomOut zwischen globaler und lokaler Ansicht unterscheiden</t>
  </si>
  <si>
    <t>SuS kann Pfade und Orte kartografieren</t>
  </si>
  <si>
    <t>SuS kann ein Höhenprofil z.B. mit Google Earth erstellen</t>
  </si>
  <si>
    <t xml:space="preserve">SuS kann die Ergebnisse in einen eigenen Ordner speichern </t>
  </si>
  <si>
    <r>
      <rPr>
        <b/>
        <sz val="11"/>
        <color theme="1"/>
        <rFont val="Calibri"/>
        <family val="2"/>
        <scheme val="minor"/>
      </rPr>
      <t>Diagrammgestaltung E -</t>
    </r>
    <r>
      <rPr>
        <sz val="11"/>
        <color theme="1"/>
        <rFont val="Calibri"/>
        <family val="2"/>
        <scheme val="minor"/>
      </rPr>
      <t xml:space="preserve"> Lade von der Volkszählungs-Webseite der Statistik Austria die Gemeindetabelle deines Heimatbundeslandes der Registerzählung 2011. Entwickle eine Tabelle der Bezirke deines Heimatbundeslandes. Vergleiche deine Heimatgemeinde mit einer Nachbargemeinde und einem zentralen Ort (z. B. Sitz der Bezirkshauptmannschaft). Entwickle dafür ein eigenes Tabellenblatt. 1. Berechne auf diesem Tabellenblatt die relative Bevölkerungsentwicklung gegenüber dem Vergleichsjahr von 2001. Die Bevölkerungszahl von 2001 entspricht 100%, der jeweilige Jahreswert ist ein Prozentsatz davon. 2. Gestalte  ein passendes Diagramm, indem die Bevölkerungsentwicklung seit 1869 aller drei Orte in einem Diagramm (in relativen Zahlen) dargestellt werden.</t>
    </r>
  </si>
  <si>
    <t xml:space="preserve">relative Entwicklung in % im Vergleich zu 2001 in Neukirchen </t>
  </si>
  <si>
    <t>Burgkirchen in %</t>
  </si>
  <si>
    <t>Braunau am Inn in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</si>
</sst>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General_)"/>
  </numFmts>
  <fonts count="21" x14ac:knownFonts="1">
    <font>
      <sz val="11"/>
      <color theme="1"/>
      <name val="Calibri"/>
      <family val="2"/>
      <scheme val="minor"/>
    </font>
    <font>
      <sz val="12"/>
      <color theme="1"/>
      <name val="Calibri"/>
      <family val="2"/>
      <charset val="129"/>
      <scheme val="minor"/>
    </font>
    <font>
      <b/>
      <sz val="11"/>
      <color theme="1"/>
      <name val="Calibri"/>
      <family val="2"/>
      <scheme val="minor"/>
    </font>
    <font>
      <sz val="9"/>
      <color theme="1"/>
      <name val="Calibri"/>
      <family val="2"/>
      <scheme val="minor"/>
    </font>
    <font>
      <sz val="10"/>
      <color theme="1"/>
      <name val="Calibri "/>
    </font>
    <font>
      <sz val="11"/>
      <name val="Arial"/>
      <family val="2"/>
    </font>
    <font>
      <b/>
      <sz val="10"/>
      <color theme="1"/>
      <name val="Calibri"/>
      <family val="2"/>
      <scheme val="minor"/>
    </font>
    <font>
      <sz val="10"/>
      <color theme="1"/>
      <name val="Calibri"/>
      <family val="2"/>
      <scheme val="minor"/>
    </font>
    <font>
      <sz val="10"/>
      <name val="Courier"/>
    </font>
    <font>
      <sz val="10"/>
      <name val="Arial"/>
      <family val="2"/>
    </font>
    <font>
      <b/>
      <sz val="12"/>
      <color theme="1"/>
      <name val="Calibri"/>
      <family val="2"/>
      <charset val="129"/>
      <scheme val="minor"/>
    </font>
    <font>
      <u/>
      <sz val="11"/>
      <color theme="10"/>
      <name val="Calibri"/>
      <family val="2"/>
      <scheme val="minor"/>
    </font>
    <font>
      <u/>
      <sz val="11"/>
      <color theme="11"/>
      <name val="Calibri"/>
      <family val="2"/>
      <scheme val="minor"/>
    </font>
    <font>
      <b/>
      <sz val="11"/>
      <color theme="1"/>
      <name val="Arial"/>
      <charset val="204"/>
    </font>
    <font>
      <sz val="11"/>
      <color theme="1"/>
      <name val="Arial"/>
      <charset val="204"/>
    </font>
    <font>
      <sz val="11"/>
      <color theme="1" tint="4.9989318521683403E-2"/>
      <name val="Arial"/>
      <charset val="204"/>
    </font>
    <font>
      <sz val="11"/>
      <color theme="1" tint="4.9989318521683403E-2"/>
      <name val="Calibri"/>
      <scheme val="minor"/>
    </font>
    <font>
      <b/>
      <sz val="11"/>
      <color theme="1" tint="4.9989318521683403E-2"/>
      <name val="Calibri"/>
      <scheme val="minor"/>
    </font>
    <font>
      <b/>
      <sz val="12"/>
      <color theme="1" tint="4.9989318521683403E-2"/>
      <name val="Calibri"/>
      <scheme val="minor"/>
    </font>
    <font>
      <b/>
      <sz val="11"/>
      <name val="Arial"/>
      <charset val="204"/>
    </font>
    <font>
      <sz val="8"/>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s>
  <borders count="14">
    <border>
      <left/>
      <right/>
      <top/>
      <bottom/>
      <diagonal/>
    </border>
    <border>
      <left style="thin">
        <color theme="6"/>
      </left>
      <right style="thin">
        <color theme="6"/>
      </right>
      <top style="thin">
        <color theme="6"/>
      </top>
      <bottom style="thin">
        <color theme="6"/>
      </bottom>
      <diagonal/>
    </border>
    <border>
      <left style="thin">
        <color theme="1"/>
      </left>
      <right style="thin">
        <color theme="1"/>
      </right>
      <top style="thin">
        <color theme="1"/>
      </top>
      <bottom style="thin">
        <color theme="1"/>
      </bottom>
      <diagonal/>
    </border>
    <border>
      <left style="thin">
        <color auto="1"/>
      </left>
      <right style="thin">
        <color auto="1"/>
      </right>
      <top style="thin">
        <color auto="1"/>
      </top>
      <bottom style="thin">
        <color auto="1"/>
      </bottom>
      <diagonal/>
    </border>
    <border>
      <left style="thin">
        <color theme="1"/>
      </left>
      <right style="thin">
        <color theme="1"/>
      </right>
      <top style="thin">
        <color theme="1"/>
      </top>
      <bottom/>
      <diagonal/>
    </border>
    <border>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theme="6"/>
      </left>
      <right style="thin">
        <color theme="6"/>
      </right>
      <top style="thin">
        <color theme="6"/>
      </top>
      <bottom/>
      <diagonal/>
    </border>
    <border>
      <left style="thin">
        <color theme="2"/>
      </left>
      <right style="thin">
        <color theme="2"/>
      </right>
      <top style="thin">
        <color theme="2"/>
      </top>
      <bottom style="thin">
        <color theme="2"/>
      </bottom>
      <diagonal/>
    </border>
    <border>
      <left style="thin">
        <color auto="1"/>
      </left>
      <right style="thin">
        <color auto="1"/>
      </right>
      <top/>
      <bottom style="thin">
        <color auto="1"/>
      </bottom>
      <diagonal/>
    </border>
  </borders>
  <cellStyleXfs count="64">
    <xf numFmtId="0" fontId="0" fillId="0" borderId="0"/>
    <xf numFmtId="0" fontId="5" fillId="0" borderId="0"/>
    <xf numFmtId="165" fontId="8"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cellStyleXfs>
  <cellXfs count="62">
    <xf numFmtId="0" fontId="0" fillId="0" borderId="0" xfId="0"/>
    <xf numFmtId="0" fontId="3" fillId="0" borderId="0" xfId="0" applyFont="1"/>
    <xf numFmtId="0" fontId="4" fillId="0" borderId="0" xfId="0" applyFont="1"/>
    <xf numFmtId="3" fontId="4" fillId="0" borderId="0" xfId="0" applyNumberFormat="1" applyFont="1"/>
    <xf numFmtId="0" fontId="0" fillId="0" borderId="0" xfId="0" applyAlignment="1">
      <alignment horizontal="left" vertical="center" wrapText="1"/>
    </xf>
    <xf numFmtId="0" fontId="0" fillId="0" borderId="0" xfId="0" applyBorder="1" applyAlignment="1"/>
    <xf numFmtId="2" fontId="0" fillId="0" borderId="0" xfId="0" applyNumberFormat="1" applyBorder="1"/>
    <xf numFmtId="0" fontId="2" fillId="0" borderId="0" xfId="0" applyFont="1"/>
    <xf numFmtId="0" fontId="0" fillId="0" borderId="0" xfId="0" applyBorder="1"/>
    <xf numFmtId="0" fontId="0" fillId="0" borderId="0" xfId="0" applyAlignment="1">
      <alignment wrapText="1"/>
    </xf>
    <xf numFmtId="0" fontId="0" fillId="0" borderId="1" xfId="0" applyBorder="1"/>
    <xf numFmtId="0" fontId="0" fillId="0" borderId="0" xfId="0" applyAlignment="1">
      <alignment horizontal="left" vertical="center" wrapText="1"/>
    </xf>
    <xf numFmtId="0" fontId="2" fillId="0" borderId="0" xfId="0" applyFont="1" applyAlignment="1"/>
    <xf numFmtId="0" fontId="7" fillId="0" borderId="0" xfId="0" applyFont="1" applyAlignment="1">
      <alignment horizontal="left" vertical="center" wrapText="1"/>
    </xf>
    <xf numFmtId="0" fontId="0" fillId="0" borderId="0" xfId="0" applyAlignment="1">
      <alignment horizontal="left" vertical="center" wrapText="1"/>
    </xf>
    <xf numFmtId="0" fontId="2" fillId="0" borderId="0" xfId="0" applyFont="1" applyAlignment="1"/>
    <xf numFmtId="0" fontId="0" fillId="0" borderId="0" xfId="0" applyAlignment="1"/>
    <xf numFmtId="0" fontId="0" fillId="0" borderId="2" xfId="0" applyBorder="1"/>
    <xf numFmtId="0" fontId="2" fillId="2" borderId="2" xfId="0" applyFont="1" applyFill="1" applyBorder="1" applyAlignment="1">
      <alignment horizontal="center" vertical="center" wrapText="1"/>
    </xf>
    <xf numFmtId="0" fontId="0" fillId="0" borderId="4" xfId="0" applyBorder="1"/>
    <xf numFmtId="0" fontId="0" fillId="0" borderId="3" xfId="0" applyFill="1" applyBorder="1"/>
    <xf numFmtId="0" fontId="14" fillId="0" borderId="7" xfId="0" applyFont="1" applyBorder="1"/>
    <xf numFmtId="3" fontId="14" fillId="0" borderId="8" xfId="0" applyNumberFormat="1" applyFont="1" applyBorder="1"/>
    <xf numFmtId="0" fontId="14" fillId="0" borderId="9" xfId="0" applyFont="1" applyBorder="1"/>
    <xf numFmtId="3" fontId="14" fillId="0" borderId="10" xfId="0" applyNumberFormat="1" applyFont="1" applyBorder="1"/>
    <xf numFmtId="0" fontId="15" fillId="2" borderId="5" xfId="0" applyFont="1" applyFill="1" applyBorder="1" applyAlignment="1"/>
    <xf numFmtId="0" fontId="15" fillId="2" borderId="6" xfId="0" applyFont="1" applyFill="1" applyBorder="1" applyAlignment="1">
      <alignment horizontal="right"/>
    </xf>
    <xf numFmtId="0" fontId="17" fillId="2" borderId="3" xfId="0" applyFont="1" applyFill="1" applyBorder="1"/>
    <xf numFmtId="0" fontId="0" fillId="0" borderId="3" xfId="0" applyBorder="1"/>
    <xf numFmtId="0" fontId="1" fillId="0" borderId="0" xfId="19"/>
    <xf numFmtId="0" fontId="13" fillId="0" borderId="0" xfId="19" applyFont="1"/>
    <xf numFmtId="0" fontId="1" fillId="0" borderId="3" xfId="19" applyBorder="1"/>
    <xf numFmtId="164" fontId="9" fillId="0" borderId="3" xfId="19" applyNumberFormat="1" applyFont="1" applyBorder="1"/>
    <xf numFmtId="1" fontId="9" fillId="0" borderId="3" xfId="19" applyNumberFormat="1" applyFont="1" applyBorder="1"/>
    <xf numFmtId="0" fontId="10" fillId="2" borderId="3" xfId="19" applyFont="1" applyFill="1" applyBorder="1"/>
    <xf numFmtId="0" fontId="13" fillId="0" borderId="0" xfId="19" applyFont="1" applyAlignment="1">
      <alignment horizontal="center"/>
    </xf>
    <xf numFmtId="0" fontId="18" fillId="3" borderId="1" xfId="0" applyFont="1" applyFill="1" applyBorder="1"/>
    <xf numFmtId="0" fontId="18" fillId="3" borderId="11" xfId="0" applyFont="1" applyFill="1" applyBorder="1"/>
    <xf numFmtId="0" fontId="0" fillId="0" borderId="11" xfId="0" applyBorder="1"/>
    <xf numFmtId="0" fontId="17" fillId="4" borderId="3" xfId="0" applyFont="1" applyFill="1" applyBorder="1"/>
    <xf numFmtId="164" fontId="9" fillId="0" borderId="3" xfId="0" applyNumberFormat="1" applyFont="1" applyBorder="1"/>
    <xf numFmtId="1" fontId="9" fillId="0" borderId="3" xfId="0" applyNumberFormat="1" applyFont="1" applyBorder="1"/>
    <xf numFmtId="0" fontId="5" fillId="0" borderId="0" xfId="1"/>
    <xf numFmtId="9" fontId="5" fillId="0" borderId="0" xfId="1" applyNumberFormat="1" applyFont="1"/>
    <xf numFmtId="9" fontId="5" fillId="0" borderId="0" xfId="1" applyNumberFormat="1"/>
    <xf numFmtId="0" fontId="19" fillId="4" borderId="3" xfId="1" applyFont="1" applyFill="1" applyBorder="1"/>
    <xf numFmtId="0" fontId="5" fillId="0" borderId="3" xfId="1" applyBorder="1"/>
    <xf numFmtId="0" fontId="5" fillId="0" borderId="3" xfId="1" applyFont="1" applyBorder="1"/>
    <xf numFmtId="9" fontId="5" fillId="0" borderId="3" xfId="1" applyNumberFormat="1" applyFont="1" applyBorder="1"/>
    <xf numFmtId="0" fontId="0" fillId="3" borderId="3" xfId="0" applyFill="1" applyBorder="1"/>
    <xf numFmtId="1" fontId="9" fillId="0" borderId="3" xfId="0" applyNumberFormat="1" applyFont="1" applyBorder="1" applyAlignment="1">
      <alignment horizontal="right"/>
    </xf>
    <xf numFmtId="0" fontId="14" fillId="0" borderId="3" xfId="0" applyFont="1" applyBorder="1"/>
    <xf numFmtId="3" fontId="14" fillId="0" borderId="3" xfId="0" applyNumberFormat="1" applyFont="1" applyBorder="1"/>
    <xf numFmtId="0" fontId="0" fillId="0" borderId="12" xfId="0" applyFont="1" applyFill="1" applyBorder="1"/>
    <xf numFmtId="3" fontId="0" fillId="0" borderId="12" xfId="0" applyNumberFormat="1" applyFont="1" applyFill="1" applyBorder="1"/>
    <xf numFmtId="0" fontId="14" fillId="0" borderId="13" xfId="0" applyFont="1" applyBorder="1"/>
    <xf numFmtId="3" fontId="14" fillId="0" borderId="13" xfId="0" applyNumberFormat="1" applyFont="1" applyBorder="1"/>
    <xf numFmtId="0" fontId="16" fillId="3" borderId="3" xfId="0" applyFont="1" applyFill="1" applyBorder="1"/>
    <xf numFmtId="2" fontId="0" fillId="0" borderId="3" xfId="0" applyNumberFormat="1" applyBorder="1" applyAlignment="1">
      <alignment horizontal="center"/>
    </xf>
    <xf numFmtId="2" fontId="0" fillId="0" borderId="3" xfId="0" applyNumberFormat="1" applyBorder="1" applyAlignment="1">
      <alignment horizontal="center"/>
    </xf>
    <xf numFmtId="0" fontId="17" fillId="4" borderId="3" xfId="0" applyFont="1" applyFill="1" applyBorder="1" applyAlignment="1">
      <alignment horizontal="center" wrapText="1"/>
    </xf>
    <xf numFmtId="0" fontId="17" fillId="4" borderId="3" xfId="0" applyFont="1" applyFill="1" applyBorder="1" applyAlignment="1">
      <alignment horizontal="center"/>
    </xf>
  </cellXfs>
  <cellStyles count="64">
    <cellStyle name="Besuchter Link" xfId="4" builtinId="9" hidden="1"/>
    <cellStyle name="Besuchter Link" xfId="6" builtinId="9" hidden="1"/>
    <cellStyle name="Besuchter Link" xfId="8" builtinId="9" hidden="1"/>
    <cellStyle name="Besuchter Link" xfId="10" builtinId="9" hidden="1"/>
    <cellStyle name="Besuchter Link" xfId="12" builtinId="9" hidden="1"/>
    <cellStyle name="Besuchter Link" xfId="14" builtinId="9" hidden="1"/>
    <cellStyle name="Besuchter Link" xfId="16" builtinId="9" hidden="1"/>
    <cellStyle name="Besuchter Link" xfId="18" builtinId="9" hidden="1"/>
    <cellStyle name="Besuchter Link" xfId="21" builtinId="9" hidden="1"/>
    <cellStyle name="Besuchter Link" xfId="23" builtinId="9" hidden="1"/>
    <cellStyle name="Besuchter Link" xfId="25" builtinId="9" hidden="1"/>
    <cellStyle name="Besuchter Link" xfId="27" builtinId="9" hidden="1"/>
    <cellStyle name="Besuchter Link" xfId="29" builtinId="9" hidden="1"/>
    <cellStyle name="Besuchter Link" xfId="31" builtinId="9" hidden="1"/>
    <cellStyle name="Besuchter Link" xfId="33" builtinId="9" hidden="1"/>
    <cellStyle name="Besuchter Link" xfId="35" builtinId="9" hidden="1"/>
    <cellStyle name="Besuchter Link" xfId="37" builtinId="9" hidden="1"/>
    <cellStyle name="Besuchter Link" xfId="39" builtinId="9" hidden="1"/>
    <cellStyle name="Besuchter Link" xfId="41" builtinId="9" hidden="1"/>
    <cellStyle name="Besuchter Link" xfId="43" builtinId="9" hidden="1"/>
    <cellStyle name="Besuchter Link" xfId="45" builtinId="9" hidden="1"/>
    <cellStyle name="Besuchter Link" xfId="47" builtinId="9" hidden="1"/>
    <cellStyle name="Besuchter Link" xfId="49" builtinId="9" hidden="1"/>
    <cellStyle name="Besuchter Link" xfId="51" builtinId="9" hidden="1"/>
    <cellStyle name="Besuchter Link" xfId="53" builtinId="9" hidden="1"/>
    <cellStyle name="Besuchter Link" xfId="55" builtinId="9" hidden="1"/>
    <cellStyle name="Besuchter Link" xfId="57" builtinId="9" hidden="1"/>
    <cellStyle name="Besuchter Link" xfId="59" builtinId="9" hidden="1"/>
    <cellStyle name="Besuchter Link" xfId="61" builtinId="9" hidden="1"/>
    <cellStyle name="Besuchter Link" xfId="63"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Link" xfId="20" builtinId="8" hidden="1"/>
    <cellStyle name="Link" xfId="22" builtinId="8" hidden="1"/>
    <cellStyle name="Link" xfId="24" builtinId="8" hidden="1"/>
    <cellStyle name="Link" xfId="26" builtinId="8" hidden="1"/>
    <cellStyle name="Link" xfId="28" builtinId="8" hidden="1"/>
    <cellStyle name="Link" xfId="30" builtinId="8" hidden="1"/>
    <cellStyle name="Link" xfId="32" builtinId="8" hidden="1"/>
    <cellStyle name="Link" xfId="34" builtinId="8" hidden="1"/>
    <cellStyle name="Link" xfId="36" builtinId="8" hidden="1"/>
    <cellStyle name="Link" xfId="38" builtinId="8" hidden="1"/>
    <cellStyle name="Link" xfId="40" builtinId="8" hidden="1"/>
    <cellStyle name="Link" xfId="42" builtinId="8" hidden="1"/>
    <cellStyle name="Link" xfId="44" builtinId="8" hidden="1"/>
    <cellStyle name="Link" xfId="46" builtinId="8" hidden="1"/>
    <cellStyle name="Link" xfId="48" builtinId="8" hidden="1"/>
    <cellStyle name="Link" xfId="50" builtinId="8" hidden="1"/>
    <cellStyle name="Link" xfId="52" builtinId="8" hidden="1"/>
    <cellStyle name="Link" xfId="54" builtinId="8" hidden="1"/>
    <cellStyle name="Link" xfId="56" builtinId="8" hidden="1"/>
    <cellStyle name="Link" xfId="58" builtinId="8" hidden="1"/>
    <cellStyle name="Link" xfId="60" builtinId="8" hidden="1"/>
    <cellStyle name="Link" xfId="62" builtinId="8" hidden="1"/>
    <cellStyle name="Standard" xfId="0" builtinId="0"/>
    <cellStyle name="Standard 2" xfId="1"/>
    <cellStyle name="Standard 3" xfId="2"/>
    <cellStyle name="Standard 4" xfId="19"/>
  </cellStyles>
  <dxfs count="13">
    <dxf>
      <border diagonalUp="0" diagonalDown="0">
        <left style="thin">
          <color auto="1"/>
        </left>
        <right style="thin">
          <color auto="1"/>
        </right>
        <top/>
        <bottom/>
        <vertical style="thin">
          <color auto="1"/>
        </vertical>
        <horizontal style="thin">
          <color auto="1"/>
        </horizontal>
      </border>
    </dxf>
    <dxf>
      <font>
        <b val="0"/>
        <i val="0"/>
        <strike val="0"/>
        <condense val="0"/>
        <extend val="0"/>
        <outline val="0"/>
        <shadow val="0"/>
        <u val="none"/>
        <vertAlign val="baseline"/>
        <sz val="10"/>
        <color theme="1"/>
        <name val="Calibri "/>
        <scheme val="none"/>
      </font>
      <numFmt numFmtId="3" formatCode="#,##0"/>
      <border diagonalUp="0" diagonalDown="0">
        <left style="thin">
          <color auto="1"/>
        </left>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theme="1"/>
        <name val="Calibri "/>
        <scheme val="none"/>
      </font>
      <border diagonalUp="0" diagonalDown="0">
        <left/>
        <right style="thin">
          <color auto="1"/>
        </right>
        <top style="thin">
          <color auto="1"/>
        </top>
        <bottom style="thin">
          <color auto="1"/>
        </bottom>
        <vertical style="thin">
          <color auto="1"/>
        </vertical>
        <horizontal style="thin">
          <color auto="1"/>
        </horizontal>
      </border>
    </dxf>
    <dxf>
      <border>
        <top style="thin">
          <color auto="1"/>
        </top>
      </border>
    </dxf>
    <dxf>
      <border>
        <bottom style="thin">
          <color auto="1"/>
        </bottom>
      </border>
    </dxf>
    <dxf>
      <border diagonalUp="0" diagonalDown="0">
        <left style="thin">
          <color auto="1"/>
        </left>
        <right style="thin">
          <color auto="1"/>
        </right>
        <top style="thin">
          <color auto="1"/>
        </top>
        <bottom style="thin">
          <color auto="1"/>
        </bottom>
      </border>
    </dxf>
    <dxf>
      <font>
        <strike val="0"/>
        <outline val="0"/>
        <shadow val="0"/>
        <u val="none"/>
        <vertAlign val="baseline"/>
        <sz val="11"/>
        <color theme="1"/>
        <name val="Arial"/>
        <scheme val="none"/>
      </font>
      <fill>
        <patternFill patternType="solid">
          <fgColor indexed="64"/>
          <bgColor theme="0" tint="-0.249977111117893"/>
        </patternFill>
      </fill>
      <border diagonalUp="0" diagonalDown="0" outline="0">
        <left style="thin">
          <color auto="1"/>
        </left>
        <right style="thin">
          <color auto="1"/>
        </right>
        <top/>
        <bottom/>
      </border>
    </dxf>
    <dxf>
      <font>
        <b val="0"/>
        <i val="0"/>
        <strike val="0"/>
        <condense val="0"/>
        <extend val="0"/>
        <outline val="0"/>
        <shadow val="0"/>
        <u val="none"/>
        <vertAlign val="baseline"/>
        <sz val="11"/>
        <color theme="1"/>
        <name val="Arial"/>
        <scheme val="none"/>
      </font>
      <numFmt numFmtId="3" formatCode="#,##0"/>
      <border diagonalUp="0" diagonalDown="0">
        <left style="thin">
          <color auto="1"/>
        </left>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Arial"/>
        <scheme val="none"/>
      </font>
      <border diagonalUp="0" diagonalDown="0">
        <left/>
        <right style="thin">
          <color auto="1"/>
        </right>
        <top style="thin">
          <color auto="1"/>
        </top>
        <bottom style="thin">
          <color auto="1"/>
        </bottom>
        <vertical style="thin">
          <color auto="1"/>
        </vertical>
        <horizontal style="thin">
          <color auto="1"/>
        </horizontal>
      </border>
    </dxf>
    <dxf>
      <border>
        <top style="thin">
          <color auto="1"/>
        </top>
      </border>
    </dxf>
    <dxf>
      <border>
        <bottom style="thin">
          <color auto="1"/>
        </bottom>
      </border>
    </dxf>
    <dxf>
      <border diagonalUp="0" diagonalDown="0">
        <left style="thin">
          <color auto="1"/>
        </left>
        <right style="thin">
          <color auto="1"/>
        </right>
        <top style="thin">
          <color auto="1"/>
        </top>
        <bottom style="thin">
          <color auto="1"/>
        </bottom>
      </border>
    </dxf>
    <dxf>
      <font>
        <strike val="0"/>
        <outline val="0"/>
        <shadow val="0"/>
        <u val="none"/>
        <vertAlign val="baseline"/>
        <sz val="11"/>
        <color theme="1"/>
        <name val="Arial"/>
        <scheme val="none"/>
      </font>
    </dxf>
  </dxfs>
  <tableStyles count="0" defaultTableStyle="TableStyleMedium2" defaultPivotStyle="PivotStyleLight16"/>
  <colors>
    <mruColors>
      <color rgb="FFFF21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externalLink" Target="externalLinks/externalLink1.xml"/><Relationship Id="rId12" Type="http://schemas.openxmlformats.org/officeDocument/2006/relationships/externalLink" Target="externalLinks/externalLink2.xml"/><Relationship Id="rId13" Type="http://schemas.openxmlformats.org/officeDocument/2006/relationships/externalLink" Target="externalLinks/externalLink3.xml"/><Relationship Id="rId14" Type="http://schemas.openxmlformats.org/officeDocument/2006/relationships/theme" Target="theme/theme1.xml"/><Relationship Id="rId15" Type="http://schemas.openxmlformats.org/officeDocument/2006/relationships/styles" Target="styles.xml"/><Relationship Id="rId16" Type="http://schemas.openxmlformats.org/officeDocument/2006/relationships/sharedStrings" Target="sharedStrings.xml"/><Relationship Id="rId1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charts/_rels/chart1.xml.rels><?xml version="1.0" encoding="UTF-8" standalone="yes"?>
<Relationships xmlns="http://schemas.openxmlformats.org/package/2006/relationships"><Relationship Id="rId1" Type="http://schemas.microsoft.com/office/2011/relationships/chartStyle" Target="style1.xml"/><Relationship Id="rId2" Type="http://schemas.microsoft.com/office/2011/relationships/chartColorStyle" Target="colors1.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microsoft.com/office/2011/relationships/chartStyle" Target="style5.xml"/><Relationship Id="rId2" Type="http://schemas.microsoft.com/office/2011/relationships/chartColorStyle" Target="colors5.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8.xml.rels><?xml version="1.0" encoding="UTF-8" standalone="yes"?>
<Relationships xmlns="http://schemas.openxmlformats.org/package/2006/relationships"><Relationship Id="rId1" Type="http://schemas.microsoft.com/office/2011/relationships/chartStyle" Target="style8.xml"/><Relationship Id="rId2" Type="http://schemas.microsoft.com/office/2011/relationships/chartColorStyle" Target="colors8.xml"/></Relationships>
</file>

<file path=xl/charts/_rels/chart9.xml.rels><?xml version="1.0" encoding="UTF-8" standalone="yes"?>
<Relationships xmlns="http://schemas.openxmlformats.org/package/2006/relationships"><Relationship Id="rId1" Type="http://schemas.microsoft.com/office/2011/relationships/chartStyle" Target="style9.xml"/><Relationship Id="rId2" Type="http://schemas.microsoft.com/office/2011/relationships/chartColorStyle" Target="colors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Bevölkerungsentwicklung</a:t>
            </a:r>
            <a:r>
              <a:rPr lang="en-US" b="1" baseline="0"/>
              <a:t> der Stadt Linz</a:t>
            </a:r>
          </a:p>
          <a:p>
            <a:pPr>
              <a:defRPr sz="1400" b="0" i="0" u="none" strike="noStrike" kern="1200" spc="0" baseline="0">
                <a:solidFill>
                  <a:schemeClr val="tx1">
                    <a:lumMod val="65000"/>
                    <a:lumOff val="35000"/>
                  </a:schemeClr>
                </a:solidFill>
                <a:latin typeface="+mn-lt"/>
                <a:ea typeface="+mn-ea"/>
                <a:cs typeface="+mn-cs"/>
              </a:defRPr>
            </a:pPr>
            <a:r>
              <a:rPr lang="en-US" b="1" baseline="0"/>
              <a:t> von 1869 bis 2001</a:t>
            </a:r>
            <a:endParaRPr lang="en-US" b="1"/>
          </a:p>
        </c:rich>
      </c:tx>
      <c:layout/>
      <c:overlay val="0"/>
      <c:spPr>
        <a:noFill/>
        <a:ln>
          <a:noFill/>
        </a:ln>
        <a:effectLst/>
      </c:spPr>
    </c:title>
    <c:autoTitleDeleted val="0"/>
    <c:plotArea>
      <c:layout>
        <c:manualLayout>
          <c:layoutTarget val="inner"/>
          <c:xMode val="edge"/>
          <c:yMode val="edge"/>
          <c:x val="0.133923940739625"/>
          <c:y val="0.226135447132204"/>
          <c:w val="0.751449423299745"/>
          <c:h val="0.496752857512031"/>
        </c:manualLayout>
      </c:layout>
      <c:lineChart>
        <c:grouping val="standard"/>
        <c:varyColors val="0"/>
        <c:ser>
          <c:idx val="0"/>
          <c:order val="0"/>
          <c:tx>
            <c:strRef>
              <c:f>'Diagramm A'!$B$11</c:f>
              <c:strCache>
                <c:ptCount val="1"/>
                <c:pt idx="0">
                  <c:v>Bevölkerung</c:v>
                </c:pt>
              </c:strCache>
            </c:strRef>
          </c:tx>
          <c:spPr>
            <a:ln w="19050" cap="rnd">
              <a:solidFill>
                <a:schemeClr val="accent2"/>
              </a:solidFill>
              <a:round/>
            </a:ln>
            <a:effectLst/>
          </c:spPr>
          <c:marker>
            <c:symbol val="circle"/>
            <c:size val="5"/>
            <c:spPr>
              <a:solidFill>
                <a:srgbClr val="ED7D31"/>
              </a:solidFill>
              <a:ln w="9525">
                <a:solidFill>
                  <a:schemeClr val="accent2"/>
                </a:solidFill>
              </a:ln>
              <a:effectLst/>
            </c:spPr>
          </c:marker>
          <c:cat>
            <c:numRef>
              <c:f>'Diagramm A'!$A$12:$A$25</c:f>
              <c:numCache>
                <c:formatCode>General</c:formatCode>
                <c:ptCount val="14"/>
                <c:pt idx="0">
                  <c:v>1869.0</c:v>
                </c:pt>
                <c:pt idx="1">
                  <c:v>1880.0</c:v>
                </c:pt>
                <c:pt idx="2">
                  <c:v>1890.0</c:v>
                </c:pt>
                <c:pt idx="3">
                  <c:v>1900.0</c:v>
                </c:pt>
                <c:pt idx="4">
                  <c:v>1910.0</c:v>
                </c:pt>
                <c:pt idx="5">
                  <c:v>1923.0</c:v>
                </c:pt>
                <c:pt idx="6">
                  <c:v>1934.0</c:v>
                </c:pt>
                <c:pt idx="7">
                  <c:v>1939.0</c:v>
                </c:pt>
                <c:pt idx="8">
                  <c:v>1951.0</c:v>
                </c:pt>
                <c:pt idx="9">
                  <c:v>1961.0</c:v>
                </c:pt>
                <c:pt idx="10">
                  <c:v>1971.0</c:v>
                </c:pt>
                <c:pt idx="11">
                  <c:v>1981.0</c:v>
                </c:pt>
                <c:pt idx="12">
                  <c:v>1991.0</c:v>
                </c:pt>
                <c:pt idx="13">
                  <c:v>2001.0</c:v>
                </c:pt>
              </c:numCache>
            </c:numRef>
          </c:cat>
          <c:val>
            <c:numRef>
              <c:f>'Diagramm A'!$B$12:$B$25</c:f>
              <c:numCache>
                <c:formatCode>General</c:formatCode>
                <c:ptCount val="14"/>
                <c:pt idx="0">
                  <c:v>49635.0</c:v>
                </c:pt>
                <c:pt idx="1">
                  <c:v>56569.0</c:v>
                </c:pt>
                <c:pt idx="2">
                  <c:v>60590.0</c:v>
                </c:pt>
                <c:pt idx="3">
                  <c:v>83356.0</c:v>
                </c:pt>
                <c:pt idx="4">
                  <c:v>97852.0</c:v>
                </c:pt>
                <c:pt idx="5">
                  <c:v>107463.0</c:v>
                </c:pt>
                <c:pt idx="6">
                  <c:v>115338.0</c:v>
                </c:pt>
                <c:pt idx="7">
                  <c:v>128177.0</c:v>
                </c:pt>
                <c:pt idx="8">
                  <c:v>184685.0</c:v>
                </c:pt>
                <c:pt idx="9">
                  <c:v>195978.0</c:v>
                </c:pt>
                <c:pt idx="10">
                  <c:v>204889.0</c:v>
                </c:pt>
                <c:pt idx="11">
                  <c:v>199910.0</c:v>
                </c:pt>
                <c:pt idx="12">
                  <c:v>203044.0</c:v>
                </c:pt>
                <c:pt idx="13">
                  <c:v>183504.0</c:v>
                </c:pt>
              </c:numCache>
            </c:numRef>
          </c:val>
          <c:smooth val="0"/>
          <c:extLst xmlns:c16r2="http://schemas.microsoft.com/office/drawing/2015/06/chart">
            <c:ext xmlns:c16="http://schemas.microsoft.com/office/drawing/2014/chart" uri="{C3380CC4-5D6E-409C-BE32-E72D297353CC}">
              <c16:uniqueId val="{00000000-8D4E-4417-B0AD-ECC8A487D18C}"/>
            </c:ext>
          </c:extLst>
        </c:ser>
        <c:dLbls>
          <c:showLegendKey val="0"/>
          <c:showVal val="0"/>
          <c:showCatName val="0"/>
          <c:showSerName val="0"/>
          <c:showPercent val="0"/>
          <c:showBubbleSize val="0"/>
        </c:dLbls>
        <c:dropLines>
          <c:spPr>
            <a:ln w="9525" cap="flat" cmpd="sng" algn="ctr">
              <a:solidFill>
                <a:schemeClr val="tx1">
                  <a:lumMod val="35000"/>
                  <a:lumOff val="65000"/>
                </a:schemeClr>
              </a:solidFill>
              <a:round/>
            </a:ln>
            <a:effectLst/>
          </c:spPr>
        </c:dropLines>
        <c:marker val="1"/>
        <c:smooth val="0"/>
        <c:axId val="-2127235048"/>
        <c:axId val="-2127229800"/>
      </c:lineChart>
      <c:catAx>
        <c:axId val="-2127235048"/>
        <c:scaling>
          <c:orientation val="minMax"/>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AT"/>
                  <a:t>Jahr</a:t>
                </a:r>
              </a:p>
            </c:rich>
          </c:tx>
          <c:layout/>
          <c:overlay val="0"/>
          <c:spPr>
            <a:noFill/>
            <a:ln>
              <a:noFill/>
            </a:ln>
            <a:effectLst/>
          </c:sp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127229800"/>
        <c:crosses val="autoZero"/>
        <c:auto val="1"/>
        <c:lblAlgn val="ctr"/>
        <c:lblOffset val="100"/>
        <c:noMultiLvlLbl val="1"/>
      </c:catAx>
      <c:valAx>
        <c:axId val="-21272298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AT"/>
                  <a:t>Bevölkerungszahl</a:t>
                </a:r>
              </a:p>
            </c:rich>
          </c:tx>
          <c:layout/>
          <c:overlay val="0"/>
          <c:spPr>
            <a:noFill/>
            <a:ln>
              <a:noFill/>
            </a:ln>
            <a:effectLst/>
          </c:sp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127235048"/>
        <c:crosses val="autoZero"/>
        <c:crossBetween val="between"/>
      </c:valAx>
      <c:spPr>
        <a:noFill/>
        <a:ln>
          <a:noFill/>
        </a:ln>
        <a:effectLst/>
      </c:spPr>
    </c:plotArea>
    <c:legend>
      <c:legendPos val="r"/>
      <c:layout>
        <c:manualLayout>
          <c:xMode val="edge"/>
          <c:yMode val="edge"/>
          <c:x val="0.64332911055258"/>
          <c:y val="0.895708396273638"/>
          <c:w val="0.142039156940075"/>
          <c:h val="0.0754996520337304"/>
        </c:manualLayout>
      </c:layout>
      <c:overlay val="0"/>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5" l="0.7" r="0.7" t="0.7874015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b="1"/>
              <a:t>Feinlernziele</a:t>
            </a:r>
            <a:r>
              <a:rPr lang="de-DE" b="1" baseline="0"/>
              <a:t> Umgang mit einem Geoweb-Browser</a:t>
            </a:r>
            <a:endParaRPr lang="de-DE" b="1"/>
          </a:p>
        </c:rich>
      </c:tx>
      <c:layout>
        <c:manualLayout>
          <c:xMode val="edge"/>
          <c:yMode val="edge"/>
          <c:x val="0.202617775560126"/>
          <c:y val="0.041015625"/>
        </c:manualLayout>
      </c:layout>
      <c:overlay val="0"/>
      <c:spPr>
        <a:noFill/>
        <a:ln w="25400">
          <a:noFill/>
        </a:ln>
      </c:spPr>
    </c:title>
    <c:autoTitleDeleted val="0"/>
    <c:plotArea>
      <c:layout>
        <c:manualLayout>
          <c:layoutTarget val="inner"/>
          <c:xMode val="edge"/>
          <c:yMode val="edge"/>
          <c:x val="0.262255555893351"/>
          <c:y val="0.195513656496063"/>
          <c:w val="0.484755297479707"/>
          <c:h val="0.613045029527559"/>
        </c:manualLayout>
      </c:layout>
      <c:radarChart>
        <c:radarStyle val="marker"/>
        <c:varyColors val="0"/>
        <c:ser>
          <c:idx val="0"/>
          <c:order val="0"/>
          <c:spPr>
            <a:ln w="28575" cap="rnd">
              <a:solidFill>
                <a:schemeClr val="accent1"/>
              </a:solidFill>
              <a:round/>
            </a:ln>
            <a:effectLst/>
          </c:spPr>
          <c:marker>
            <c:symbol val="none"/>
          </c:marker>
          <c:dPt>
            <c:idx val="0"/>
            <c:marker/>
            <c:bubble3D val="0"/>
            <c:spPr>
              <a:ln w="28575" cap="rnd">
                <a:solidFill>
                  <a:srgbClr val="ED7D31"/>
                </a:solidFill>
                <a:round/>
              </a:ln>
              <a:effectLst/>
            </c:spPr>
          </c:dPt>
          <c:dPt>
            <c:idx val="1"/>
            <c:marker/>
            <c:bubble3D val="0"/>
            <c:spPr>
              <a:ln w="28575" cap="rnd">
                <a:solidFill>
                  <a:srgbClr val="ED7D31"/>
                </a:solidFill>
                <a:round/>
              </a:ln>
              <a:effectLst/>
            </c:spPr>
          </c:dPt>
          <c:dPt>
            <c:idx val="2"/>
            <c:marker/>
            <c:bubble3D val="0"/>
            <c:spPr>
              <a:ln w="28575" cap="rnd">
                <a:solidFill>
                  <a:srgbClr val="ED7D31"/>
                </a:solidFill>
                <a:round/>
              </a:ln>
              <a:effectLst/>
            </c:spPr>
          </c:dPt>
          <c:dPt>
            <c:idx val="3"/>
            <c:marker/>
            <c:bubble3D val="0"/>
            <c:spPr>
              <a:ln w="28575" cap="rnd">
                <a:solidFill>
                  <a:srgbClr val="ED7D31"/>
                </a:solidFill>
                <a:round/>
              </a:ln>
              <a:effectLst/>
            </c:spPr>
          </c:dPt>
          <c:dPt>
            <c:idx val="4"/>
            <c:marker/>
            <c:bubble3D val="0"/>
            <c:spPr>
              <a:ln w="28575" cap="rnd">
                <a:solidFill>
                  <a:srgbClr val="ED7D31"/>
                </a:solidFill>
                <a:round/>
              </a:ln>
              <a:effectLst/>
            </c:spPr>
          </c:dPt>
          <c:cat>
            <c:strRef>
              <c:f>'Diagramm J'!$B$15:$B$19</c:f>
              <c:strCache>
                <c:ptCount val="5"/>
                <c:pt idx="0">
                  <c:v>F1</c:v>
                </c:pt>
                <c:pt idx="1">
                  <c:v>F2</c:v>
                </c:pt>
                <c:pt idx="2">
                  <c:v>F3</c:v>
                </c:pt>
                <c:pt idx="3">
                  <c:v>F4</c:v>
                </c:pt>
                <c:pt idx="4">
                  <c:v>F5</c:v>
                </c:pt>
              </c:strCache>
            </c:strRef>
          </c:cat>
          <c:val>
            <c:numRef>
              <c:f>'Diagramm J'!$C$15:$C$19</c:f>
              <c:numCache>
                <c:formatCode>0%</c:formatCode>
                <c:ptCount val="5"/>
                <c:pt idx="0">
                  <c:v>0.8</c:v>
                </c:pt>
                <c:pt idx="1">
                  <c:v>0.55</c:v>
                </c:pt>
                <c:pt idx="2">
                  <c:v>0.35</c:v>
                </c:pt>
                <c:pt idx="3">
                  <c:v>0.85</c:v>
                </c:pt>
                <c:pt idx="4">
                  <c:v>0.7</c:v>
                </c:pt>
              </c:numCache>
            </c:numRef>
          </c:val>
          <c:extLst xmlns:c16r2="http://schemas.microsoft.com/office/drawing/2015/06/chart">
            <c:ext xmlns:c16="http://schemas.microsoft.com/office/drawing/2014/chart" uri="{C3380CC4-5D6E-409C-BE32-E72D297353CC}">
              <c16:uniqueId val="{00000000-91ED-3349-93D0-137AB8932E18}"/>
            </c:ext>
          </c:extLst>
        </c:ser>
        <c:dLbls>
          <c:showLegendKey val="0"/>
          <c:showVal val="0"/>
          <c:showCatName val="0"/>
          <c:showSerName val="0"/>
          <c:showPercent val="0"/>
          <c:showBubbleSize val="0"/>
        </c:dLbls>
        <c:axId val="-2072129416"/>
        <c:axId val="-2072126056"/>
      </c:radarChart>
      <c:catAx>
        <c:axId val="-2072129416"/>
        <c:scaling>
          <c:orientation val="minMax"/>
        </c:scaling>
        <c:delete val="0"/>
        <c:axPos val="b"/>
        <c:majorGridlines>
          <c:spPr>
            <a:ln w="9525">
              <a:noFill/>
            </a:ln>
          </c:spPr>
        </c:majorGridlines>
        <c:numFmt formatCode="General" sourceLinked="1"/>
        <c:majorTickMark val="out"/>
        <c:minorTickMark val="none"/>
        <c:tickLblPos val="nextTo"/>
        <c:txPr>
          <a:bodyPr rot="-60000000" spcFirstLastPara="1" vertOverflow="ellipsis" vert="horz" wrap="square" anchor="t" anchorCtr="0"/>
          <a:lstStyle/>
          <a:p>
            <a:pPr>
              <a:defRPr sz="900" b="0" i="0" u="none" strike="noStrike" kern="1200" baseline="0">
                <a:ln>
                  <a:noFill/>
                </a:ln>
                <a:solidFill>
                  <a:schemeClr val="tx1">
                    <a:lumMod val="65000"/>
                    <a:lumOff val="35000"/>
                  </a:schemeClr>
                </a:solidFill>
                <a:latin typeface="+mn-lt"/>
                <a:ea typeface="+mn-ea"/>
                <a:cs typeface="+mn-cs"/>
              </a:defRPr>
            </a:pPr>
            <a:endParaRPr lang="de-DE"/>
          </a:p>
        </c:txPr>
        <c:crossAx val="-2072126056"/>
        <c:crosses val="autoZero"/>
        <c:auto val="0"/>
        <c:lblAlgn val="ctr"/>
        <c:lblOffset val="100"/>
        <c:noMultiLvlLbl val="0"/>
      </c:catAx>
      <c:valAx>
        <c:axId val="-2072126056"/>
        <c:scaling>
          <c:orientation val="minMax"/>
          <c:max val="1.0"/>
        </c:scaling>
        <c:delete val="0"/>
        <c:axPos val="l"/>
        <c:majorGridlines>
          <c:spPr>
            <a:ln w="9525" cap="flat" cmpd="sng" algn="ctr">
              <a:solidFill>
                <a:schemeClr val="bg1">
                  <a:lumMod val="85000"/>
                </a:schemeClr>
              </a:solidFill>
              <a:round/>
            </a:ln>
            <a:effectLst/>
          </c:spPr>
        </c:majorGridlines>
        <c:numFmt formatCode="0%"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072129416"/>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5" l="0.7" r="0.7" t="0.7874015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Bevölkerungsentwicklung</a:t>
            </a:r>
            <a:r>
              <a:rPr lang="en-US" b="1" baseline="0"/>
              <a:t> der Stadt Linz</a:t>
            </a:r>
          </a:p>
          <a:p>
            <a:pPr>
              <a:defRPr sz="1400" b="0" i="0" u="none" strike="noStrike" kern="1200" spc="0" baseline="0">
                <a:solidFill>
                  <a:schemeClr val="tx1">
                    <a:lumMod val="65000"/>
                    <a:lumOff val="35000"/>
                  </a:schemeClr>
                </a:solidFill>
                <a:latin typeface="+mn-lt"/>
                <a:ea typeface="+mn-ea"/>
                <a:cs typeface="+mn-cs"/>
              </a:defRPr>
            </a:pPr>
            <a:r>
              <a:rPr lang="en-US" b="1" baseline="0"/>
              <a:t> von 1869 bis 2017</a:t>
            </a:r>
            <a:endParaRPr lang="en-US" b="1"/>
          </a:p>
        </c:rich>
      </c:tx>
      <c:layout/>
      <c:overlay val="0"/>
      <c:spPr>
        <a:noFill/>
        <a:ln>
          <a:noFill/>
        </a:ln>
        <a:effectLst/>
      </c:spPr>
    </c:title>
    <c:autoTitleDeleted val="0"/>
    <c:plotArea>
      <c:layout>
        <c:manualLayout>
          <c:layoutTarget val="inner"/>
          <c:xMode val="edge"/>
          <c:yMode val="edge"/>
          <c:x val="0.133923940739625"/>
          <c:y val="0.226135447132204"/>
          <c:w val="0.751449423299745"/>
          <c:h val="0.496752857512031"/>
        </c:manualLayout>
      </c:layout>
      <c:lineChart>
        <c:grouping val="standard"/>
        <c:varyColors val="0"/>
        <c:ser>
          <c:idx val="0"/>
          <c:order val="0"/>
          <c:tx>
            <c:strRef>
              <c:f>'Diagramm B'!$B$11</c:f>
              <c:strCache>
                <c:ptCount val="1"/>
                <c:pt idx="0">
                  <c:v>Bevölkerung</c:v>
                </c:pt>
              </c:strCache>
            </c:strRef>
          </c:tx>
          <c:spPr>
            <a:ln w="19050" cap="rnd">
              <a:solidFill>
                <a:schemeClr val="accent2"/>
              </a:solidFill>
              <a:round/>
            </a:ln>
            <a:effectLst/>
          </c:spPr>
          <c:marker>
            <c:symbol val="circle"/>
            <c:size val="5"/>
            <c:spPr>
              <a:solidFill>
                <a:srgbClr val="ED7D31"/>
              </a:solidFill>
              <a:ln w="9525">
                <a:solidFill>
                  <a:schemeClr val="accent2"/>
                </a:solidFill>
              </a:ln>
              <a:effectLst/>
            </c:spPr>
          </c:marker>
          <c:cat>
            <c:numRef>
              <c:f>'Diagramm B'!$A$12:$A$41</c:f>
              <c:numCache>
                <c:formatCode>General</c:formatCode>
                <c:ptCount val="30"/>
                <c:pt idx="0">
                  <c:v>1869.0</c:v>
                </c:pt>
                <c:pt idx="1">
                  <c:v>1880.0</c:v>
                </c:pt>
                <c:pt idx="2">
                  <c:v>1890.0</c:v>
                </c:pt>
                <c:pt idx="3">
                  <c:v>1900.0</c:v>
                </c:pt>
                <c:pt idx="4">
                  <c:v>1910.0</c:v>
                </c:pt>
                <c:pt idx="5">
                  <c:v>1923.0</c:v>
                </c:pt>
                <c:pt idx="6">
                  <c:v>1934.0</c:v>
                </c:pt>
                <c:pt idx="7">
                  <c:v>1939.0</c:v>
                </c:pt>
                <c:pt idx="8">
                  <c:v>1951.0</c:v>
                </c:pt>
                <c:pt idx="9">
                  <c:v>1961.0</c:v>
                </c:pt>
                <c:pt idx="10">
                  <c:v>1971.0</c:v>
                </c:pt>
                <c:pt idx="11">
                  <c:v>1981.0</c:v>
                </c:pt>
                <c:pt idx="12">
                  <c:v>1991.0</c:v>
                </c:pt>
                <c:pt idx="13">
                  <c:v>2001.0</c:v>
                </c:pt>
                <c:pt idx="14">
                  <c:v>2002.0</c:v>
                </c:pt>
                <c:pt idx="15">
                  <c:v>2003.0</c:v>
                </c:pt>
                <c:pt idx="16">
                  <c:v>2004.0</c:v>
                </c:pt>
                <c:pt idx="17">
                  <c:v>2005.0</c:v>
                </c:pt>
                <c:pt idx="18">
                  <c:v>2006.0</c:v>
                </c:pt>
                <c:pt idx="19">
                  <c:v>2007.0</c:v>
                </c:pt>
                <c:pt idx="20">
                  <c:v>2008.0</c:v>
                </c:pt>
                <c:pt idx="21">
                  <c:v>2009.0</c:v>
                </c:pt>
                <c:pt idx="22">
                  <c:v>2010.0</c:v>
                </c:pt>
                <c:pt idx="23">
                  <c:v>2011.0</c:v>
                </c:pt>
                <c:pt idx="24">
                  <c:v>2012.0</c:v>
                </c:pt>
                <c:pt idx="25">
                  <c:v>2013.0</c:v>
                </c:pt>
                <c:pt idx="26">
                  <c:v>2014.0</c:v>
                </c:pt>
                <c:pt idx="27">
                  <c:v>2015.0</c:v>
                </c:pt>
                <c:pt idx="28">
                  <c:v>2016.0</c:v>
                </c:pt>
                <c:pt idx="29">
                  <c:v>2017.0</c:v>
                </c:pt>
              </c:numCache>
            </c:numRef>
          </c:cat>
          <c:val>
            <c:numRef>
              <c:f>'Diagramm B'!$B$12:$B$41</c:f>
              <c:numCache>
                <c:formatCode>General</c:formatCode>
                <c:ptCount val="30"/>
                <c:pt idx="0">
                  <c:v>49635.0</c:v>
                </c:pt>
                <c:pt idx="1">
                  <c:v>56569.0</c:v>
                </c:pt>
                <c:pt idx="2">
                  <c:v>60590.0</c:v>
                </c:pt>
                <c:pt idx="3">
                  <c:v>83356.0</c:v>
                </c:pt>
                <c:pt idx="4">
                  <c:v>97852.0</c:v>
                </c:pt>
                <c:pt idx="5">
                  <c:v>107463.0</c:v>
                </c:pt>
                <c:pt idx="6">
                  <c:v>115338.0</c:v>
                </c:pt>
                <c:pt idx="7">
                  <c:v>128177.0</c:v>
                </c:pt>
                <c:pt idx="8">
                  <c:v>184685.0</c:v>
                </c:pt>
                <c:pt idx="9">
                  <c:v>195978.0</c:v>
                </c:pt>
                <c:pt idx="10">
                  <c:v>204889.0</c:v>
                </c:pt>
                <c:pt idx="11">
                  <c:v>199910.0</c:v>
                </c:pt>
                <c:pt idx="12">
                  <c:v>203044.0</c:v>
                </c:pt>
                <c:pt idx="13">
                  <c:v>183504.0</c:v>
                </c:pt>
                <c:pt idx="14">
                  <c:v>183133.0</c:v>
                </c:pt>
                <c:pt idx="15">
                  <c:v>184995.0</c:v>
                </c:pt>
                <c:pt idx="16">
                  <c:v>186261.0</c:v>
                </c:pt>
                <c:pt idx="17">
                  <c:v>187763.0</c:v>
                </c:pt>
                <c:pt idx="18">
                  <c:v>188968.0</c:v>
                </c:pt>
                <c:pt idx="19">
                  <c:v>189343.0</c:v>
                </c:pt>
                <c:pt idx="20">
                  <c:v>189528.0</c:v>
                </c:pt>
                <c:pt idx="21">
                  <c:v>189355.0</c:v>
                </c:pt>
                <c:pt idx="22">
                  <c:v>189680.0</c:v>
                </c:pt>
                <c:pt idx="23">
                  <c:v>189845.0</c:v>
                </c:pt>
                <c:pt idx="24">
                  <c:v>191767.0</c:v>
                </c:pt>
                <c:pt idx="25">
                  <c:v>193486.0</c:v>
                </c:pt>
                <c:pt idx="26">
                  <c:v>194522.0</c:v>
                </c:pt>
                <c:pt idx="27">
                  <c:v>198181.0</c:v>
                </c:pt>
                <c:pt idx="28">
                  <c:v>201595.0</c:v>
                </c:pt>
                <c:pt idx="29">
                  <c:v>203957.0</c:v>
                </c:pt>
              </c:numCache>
            </c:numRef>
          </c:val>
          <c:smooth val="0"/>
          <c:extLst xmlns:c16r2="http://schemas.microsoft.com/office/drawing/2015/06/chart">
            <c:ext xmlns:c16="http://schemas.microsoft.com/office/drawing/2014/chart" uri="{C3380CC4-5D6E-409C-BE32-E72D297353CC}">
              <c16:uniqueId val="{00000000-8D4E-4417-B0AD-ECC8A487D18C}"/>
            </c:ext>
          </c:extLst>
        </c:ser>
        <c:dLbls>
          <c:showLegendKey val="0"/>
          <c:showVal val="0"/>
          <c:showCatName val="0"/>
          <c:showSerName val="0"/>
          <c:showPercent val="0"/>
          <c:showBubbleSize val="0"/>
        </c:dLbls>
        <c:dropLines>
          <c:spPr>
            <a:ln w="9525" cap="flat" cmpd="sng" algn="ctr">
              <a:solidFill>
                <a:schemeClr val="tx1">
                  <a:lumMod val="35000"/>
                  <a:lumOff val="65000"/>
                </a:schemeClr>
              </a:solidFill>
              <a:round/>
            </a:ln>
            <a:effectLst/>
          </c:spPr>
        </c:dropLines>
        <c:marker val="1"/>
        <c:smooth val="0"/>
        <c:axId val="-2079733960"/>
        <c:axId val="-2096883960"/>
      </c:lineChart>
      <c:catAx>
        <c:axId val="-2079733960"/>
        <c:scaling>
          <c:orientation val="minMax"/>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AT"/>
                  <a:t>Jahr</a:t>
                </a:r>
              </a:p>
            </c:rich>
          </c:tx>
          <c:layout/>
          <c:overlay val="0"/>
          <c:spPr>
            <a:noFill/>
            <a:ln>
              <a:noFill/>
            </a:ln>
            <a:effectLst/>
          </c:sp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096883960"/>
        <c:crosses val="autoZero"/>
        <c:auto val="1"/>
        <c:lblAlgn val="ctr"/>
        <c:lblOffset val="100"/>
        <c:noMultiLvlLbl val="1"/>
      </c:catAx>
      <c:valAx>
        <c:axId val="-20968839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AT"/>
                  <a:t>Bevölkerungszahl</a:t>
                </a:r>
              </a:p>
            </c:rich>
          </c:tx>
          <c:layout/>
          <c:overlay val="0"/>
          <c:spPr>
            <a:noFill/>
            <a:ln>
              <a:noFill/>
            </a:ln>
            <a:effectLst/>
          </c:sp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079733960"/>
        <c:crosses val="autoZero"/>
        <c:crossBetween val="between"/>
      </c:valAx>
      <c:spPr>
        <a:noFill/>
        <a:ln>
          <a:noFill/>
        </a:ln>
        <a:effectLst/>
      </c:spPr>
    </c:plotArea>
    <c:legend>
      <c:legendPos val="r"/>
      <c:layout>
        <c:manualLayout>
          <c:xMode val="edge"/>
          <c:yMode val="edge"/>
          <c:x val="0.64332911055258"/>
          <c:y val="0.895708396273638"/>
          <c:w val="0.142039156940075"/>
          <c:h val="0.0754996520337304"/>
        </c:manualLayout>
      </c:layout>
      <c:overlay val="0"/>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5" l="0.7" r="0.7" t="0.7874015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a:lstStyle/>
          <a:p>
            <a:pPr>
              <a:defRPr/>
            </a:pPr>
            <a:r>
              <a:rPr lang="de-DE"/>
              <a:t>Verteilung der Wohnbevölkerung in OÖ nach Bezirken (2011)</a:t>
            </a:r>
          </a:p>
        </c:rich>
      </c:tx>
      <c:layout/>
      <c:overlay val="0"/>
    </c:title>
    <c:autoTitleDeleted val="0"/>
    <c:plotArea>
      <c:layout>
        <c:manualLayout>
          <c:layoutTarget val="inner"/>
          <c:xMode val="edge"/>
          <c:yMode val="edge"/>
          <c:x val="0.0726348240658439"/>
          <c:y val="0.132031077208322"/>
          <c:w val="0.913229050862471"/>
          <c:h val="0.555788314567448"/>
        </c:manualLayout>
      </c:layout>
      <c:barChart>
        <c:barDir val="col"/>
        <c:grouping val="clustered"/>
        <c:varyColors val="0"/>
        <c:ser>
          <c:idx val="0"/>
          <c:order val="0"/>
          <c:spPr>
            <a:solidFill>
              <a:srgbClr val="ED7D31"/>
            </a:solidFill>
            <a:ln>
              <a:noFill/>
            </a:ln>
            <a:effectLst>
              <a:innerShdw blurRad="114300">
                <a:schemeClr val="accent6"/>
              </a:innerShdw>
            </a:effectLst>
          </c:spPr>
          <c:invertIfNegative val="0"/>
          <c:cat>
            <c:strRef>
              <c:f>'Diagramm C'!$A$12:$A$29</c:f>
              <c:strCache>
                <c:ptCount val="18"/>
                <c:pt idx="0">
                  <c:v>Linz (Stadt)</c:v>
                </c:pt>
                <c:pt idx="1">
                  <c:v>Linz-Land</c:v>
                </c:pt>
                <c:pt idx="2">
                  <c:v>Vöcklabruck</c:v>
                </c:pt>
                <c:pt idx="3">
                  <c:v>Gmunden</c:v>
                </c:pt>
                <c:pt idx="4">
                  <c:v>Braunau am Inn</c:v>
                </c:pt>
                <c:pt idx="5">
                  <c:v>Urfahr-Umgebung</c:v>
                </c:pt>
                <c:pt idx="6">
                  <c:v>Wels-Land</c:v>
                </c:pt>
                <c:pt idx="7">
                  <c:v>Perg</c:v>
                </c:pt>
                <c:pt idx="8">
                  <c:v>Freistadt</c:v>
                </c:pt>
                <c:pt idx="9">
                  <c:v>Grieskirchen</c:v>
                </c:pt>
                <c:pt idx="10">
                  <c:v>Steyr-Land</c:v>
                </c:pt>
                <c:pt idx="11">
                  <c:v>Wels (Stadt)</c:v>
                </c:pt>
                <c:pt idx="12">
                  <c:v>Ried im Innkreis</c:v>
                </c:pt>
                <c:pt idx="13">
                  <c:v>Rohrbach</c:v>
                </c:pt>
                <c:pt idx="14">
                  <c:v>Schärding</c:v>
                </c:pt>
                <c:pt idx="15">
                  <c:v>Kirchdorf an der Krems</c:v>
                </c:pt>
                <c:pt idx="16">
                  <c:v>Steyr (Stadt)</c:v>
                </c:pt>
                <c:pt idx="17">
                  <c:v>Eferding</c:v>
                </c:pt>
              </c:strCache>
            </c:strRef>
          </c:cat>
          <c:val>
            <c:numRef>
              <c:f>'Diagramm C'!$B$12:$B$29</c:f>
              <c:numCache>
                <c:formatCode>#,##0</c:formatCode>
                <c:ptCount val="18"/>
                <c:pt idx="0">
                  <c:v>189889.0</c:v>
                </c:pt>
                <c:pt idx="1">
                  <c:v>139116.0</c:v>
                </c:pt>
                <c:pt idx="2">
                  <c:v>130316.0</c:v>
                </c:pt>
                <c:pt idx="3">
                  <c:v>99403.0</c:v>
                </c:pt>
                <c:pt idx="4">
                  <c:v>97826.0</c:v>
                </c:pt>
                <c:pt idx="5">
                  <c:v>81400.0</c:v>
                </c:pt>
                <c:pt idx="6">
                  <c:v>67945.0</c:v>
                </c:pt>
                <c:pt idx="7">
                  <c:v>65738.0</c:v>
                </c:pt>
                <c:pt idx="8">
                  <c:v>65113.0</c:v>
                </c:pt>
                <c:pt idx="9">
                  <c:v>62555.0</c:v>
                </c:pt>
                <c:pt idx="10">
                  <c:v>58700.0</c:v>
                </c:pt>
                <c:pt idx="11">
                  <c:v>58591.0</c:v>
                </c:pt>
                <c:pt idx="12">
                  <c:v>58553.0</c:v>
                </c:pt>
                <c:pt idx="13">
                  <c:v>56688.0</c:v>
                </c:pt>
                <c:pt idx="14">
                  <c:v>56426.0</c:v>
                </c:pt>
                <c:pt idx="15">
                  <c:v>55557.0</c:v>
                </c:pt>
                <c:pt idx="16">
                  <c:v>38205.0</c:v>
                </c:pt>
                <c:pt idx="17">
                  <c:v>31741.0</c:v>
                </c:pt>
              </c:numCache>
            </c:numRef>
          </c:val>
          <c:extLst xmlns:c16r2="http://schemas.microsoft.com/office/drawing/2015/06/chart">
            <c:ext xmlns:c16="http://schemas.microsoft.com/office/drawing/2014/chart" uri="{C3380CC4-5D6E-409C-BE32-E72D297353CC}">
              <c16:uniqueId val="{00000000-D7F3-45E2-96C7-8CCA83707A21}"/>
            </c:ext>
          </c:extLst>
        </c:ser>
        <c:dLbls>
          <c:showLegendKey val="0"/>
          <c:showVal val="0"/>
          <c:showCatName val="0"/>
          <c:showSerName val="0"/>
          <c:showPercent val="0"/>
          <c:showBubbleSize val="0"/>
        </c:dLbls>
        <c:gapWidth val="164"/>
        <c:overlap val="-22"/>
        <c:axId val="-2076875336"/>
        <c:axId val="-2123802760"/>
      </c:barChart>
      <c:catAx>
        <c:axId val="-2076875336"/>
        <c:scaling>
          <c:orientation val="minMax"/>
        </c:scaling>
        <c:delete val="0"/>
        <c:axPos val="b"/>
        <c:title>
          <c:tx>
            <c:rich>
              <a:bodyPr/>
              <a:lstStyle/>
              <a:p>
                <a:pPr>
                  <a:defRPr/>
                </a:pPr>
                <a:r>
                  <a:rPr lang="de-DE"/>
                  <a:t>Bezirke</a:t>
                </a:r>
                <a:r>
                  <a:rPr lang="de-DE" baseline="0"/>
                  <a:t> in OÖ</a:t>
                </a:r>
              </a:p>
            </c:rich>
          </c:tx>
          <c:layout>
            <c:manualLayout>
              <c:xMode val="edge"/>
              <c:yMode val="edge"/>
              <c:x val="0.502342478015623"/>
              <c:y val="0.809626184702779"/>
            </c:manualLayout>
          </c:layout>
          <c:overlay val="0"/>
        </c:title>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123802760"/>
        <c:crosses val="autoZero"/>
        <c:auto val="1"/>
        <c:lblAlgn val="ctr"/>
        <c:lblOffset val="100"/>
        <c:noMultiLvlLbl val="0"/>
      </c:catAx>
      <c:valAx>
        <c:axId val="-2123802760"/>
        <c:scaling>
          <c:orientation val="minMax"/>
        </c:scaling>
        <c:delete val="0"/>
        <c:axPos val="l"/>
        <c:title>
          <c:tx>
            <c:rich>
              <a:bodyPr rot="-5400000" vert="horz"/>
              <a:lstStyle/>
              <a:p>
                <a:pPr>
                  <a:defRPr/>
                </a:pPr>
                <a:r>
                  <a:rPr lang="de-DE"/>
                  <a:t>Bevölkerungszahl</a:t>
                </a:r>
              </a:p>
            </c:rich>
          </c:tx>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0768753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5" l="0.7" r="0.7" t="0.7874015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sz="1400"/>
              <a:t>Vergleich der Bevölkerungsentwicklung</a:t>
            </a:r>
            <a:r>
              <a:rPr lang="de-DE" sz="1400" baseline="0"/>
              <a:t>: </a:t>
            </a:r>
          </a:p>
          <a:p>
            <a:pPr>
              <a:defRPr/>
            </a:pPr>
            <a:r>
              <a:rPr lang="de-DE" sz="1400" baseline="0"/>
              <a:t>Neukirchen an der Enknach, Burgkirchen und Braunau am Inn (1869-2017 </a:t>
            </a:r>
            <a:endParaRPr lang="de-DE" sz="1400"/>
          </a:p>
        </c:rich>
      </c:tx>
      <c:layout/>
      <c:overlay val="0"/>
    </c:title>
    <c:autoTitleDeleted val="0"/>
    <c:plotArea>
      <c:layout>
        <c:manualLayout>
          <c:layoutTarget val="inner"/>
          <c:xMode val="edge"/>
          <c:yMode val="edge"/>
          <c:x val="0.070646932906338"/>
          <c:y val="0.130518427448522"/>
          <c:w val="0.801188674576321"/>
          <c:h val="0.652359008270733"/>
        </c:manualLayout>
      </c:layout>
      <c:scatterChart>
        <c:scatterStyle val="lineMarker"/>
        <c:varyColors val="0"/>
        <c:ser>
          <c:idx val="0"/>
          <c:order val="0"/>
          <c:tx>
            <c:strRef>
              <c:f>'Diagramm D'!$B$12</c:f>
              <c:strCache>
                <c:ptCount val="1"/>
                <c:pt idx="0">
                  <c:v>Neukirchen an der Enknach</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'Diagramm D'!$A$13:$A$27</c:f>
              <c:numCache>
                <c:formatCode>General</c:formatCode>
                <c:ptCount val="15"/>
                <c:pt idx="0">
                  <c:v>1869.0</c:v>
                </c:pt>
                <c:pt idx="1">
                  <c:v>1880.0</c:v>
                </c:pt>
                <c:pt idx="2">
                  <c:v>1890.0</c:v>
                </c:pt>
                <c:pt idx="3">
                  <c:v>1900.0</c:v>
                </c:pt>
                <c:pt idx="4">
                  <c:v>1910.0</c:v>
                </c:pt>
                <c:pt idx="5">
                  <c:v>1923.0</c:v>
                </c:pt>
                <c:pt idx="6">
                  <c:v>1934.0</c:v>
                </c:pt>
                <c:pt idx="7">
                  <c:v>1939.0</c:v>
                </c:pt>
                <c:pt idx="8">
                  <c:v>1951.0</c:v>
                </c:pt>
                <c:pt idx="9">
                  <c:v>1961.0</c:v>
                </c:pt>
                <c:pt idx="10">
                  <c:v>1971.0</c:v>
                </c:pt>
                <c:pt idx="11">
                  <c:v>1981.0</c:v>
                </c:pt>
                <c:pt idx="12">
                  <c:v>1991.0</c:v>
                </c:pt>
                <c:pt idx="13">
                  <c:v>2001.0</c:v>
                </c:pt>
                <c:pt idx="14">
                  <c:v>2011.0</c:v>
                </c:pt>
              </c:numCache>
            </c:numRef>
          </c:xVal>
          <c:yVal>
            <c:numRef>
              <c:f>'Diagramm D'!$B$13:$B$27</c:f>
              <c:numCache>
                <c:formatCode>General</c:formatCode>
                <c:ptCount val="15"/>
                <c:pt idx="0">
                  <c:v>1356.0</c:v>
                </c:pt>
                <c:pt idx="1">
                  <c:v>1408.0</c:v>
                </c:pt>
                <c:pt idx="2">
                  <c:v>1405.0</c:v>
                </c:pt>
                <c:pt idx="3">
                  <c:v>1325.0</c:v>
                </c:pt>
                <c:pt idx="4">
                  <c:v>1405.0</c:v>
                </c:pt>
                <c:pt idx="5">
                  <c:v>1415.0</c:v>
                </c:pt>
                <c:pt idx="6">
                  <c:v>1335.0</c:v>
                </c:pt>
                <c:pt idx="7">
                  <c:v>1177.0</c:v>
                </c:pt>
                <c:pt idx="8">
                  <c:v>1752.0</c:v>
                </c:pt>
                <c:pt idx="9">
                  <c:v>1731.0</c:v>
                </c:pt>
                <c:pt idx="10">
                  <c:v>1848.0</c:v>
                </c:pt>
                <c:pt idx="11">
                  <c:v>1896.0</c:v>
                </c:pt>
                <c:pt idx="12">
                  <c:v>2107.0</c:v>
                </c:pt>
                <c:pt idx="13">
                  <c:v>2102.0</c:v>
                </c:pt>
                <c:pt idx="14">
                  <c:v>2093.0</c:v>
                </c:pt>
              </c:numCache>
            </c:numRef>
          </c:yVal>
          <c:smooth val="0"/>
          <c:extLst xmlns:c16r2="http://schemas.microsoft.com/office/drawing/2015/06/chart">
            <c:ext xmlns:c16="http://schemas.microsoft.com/office/drawing/2014/chart" uri="{C3380CC4-5D6E-409C-BE32-E72D297353CC}">
              <c16:uniqueId val="{00000000-3AB3-1743-95AF-848D3703B67F}"/>
            </c:ext>
          </c:extLst>
        </c:ser>
        <c:ser>
          <c:idx val="1"/>
          <c:order val="1"/>
          <c:tx>
            <c:strRef>
              <c:f>'Diagramm D'!$D$12</c:f>
              <c:strCache>
                <c:ptCount val="1"/>
                <c:pt idx="0">
                  <c:v>Burgkirchen </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'Diagramm D'!$C$13:$C$27</c:f>
              <c:numCache>
                <c:formatCode>General</c:formatCode>
                <c:ptCount val="15"/>
                <c:pt idx="0">
                  <c:v>1869.0</c:v>
                </c:pt>
                <c:pt idx="1">
                  <c:v>1880.0</c:v>
                </c:pt>
                <c:pt idx="2">
                  <c:v>1890.0</c:v>
                </c:pt>
                <c:pt idx="3">
                  <c:v>1900.0</c:v>
                </c:pt>
                <c:pt idx="4">
                  <c:v>1910.0</c:v>
                </c:pt>
                <c:pt idx="5">
                  <c:v>1923.0</c:v>
                </c:pt>
                <c:pt idx="6">
                  <c:v>1934.0</c:v>
                </c:pt>
                <c:pt idx="7">
                  <c:v>1939.0</c:v>
                </c:pt>
                <c:pt idx="8">
                  <c:v>1951.0</c:v>
                </c:pt>
                <c:pt idx="9">
                  <c:v>1961.0</c:v>
                </c:pt>
                <c:pt idx="10">
                  <c:v>1971.0</c:v>
                </c:pt>
                <c:pt idx="11">
                  <c:v>1981.0</c:v>
                </c:pt>
                <c:pt idx="12">
                  <c:v>1991.0</c:v>
                </c:pt>
                <c:pt idx="13">
                  <c:v>2001.0</c:v>
                </c:pt>
                <c:pt idx="14">
                  <c:v>2011.0</c:v>
                </c:pt>
              </c:numCache>
            </c:numRef>
          </c:xVal>
          <c:yVal>
            <c:numRef>
              <c:f>'Diagramm D'!$D$13:$D$27</c:f>
              <c:numCache>
                <c:formatCode>General</c:formatCode>
                <c:ptCount val="15"/>
                <c:pt idx="0">
                  <c:v>1824.0</c:v>
                </c:pt>
                <c:pt idx="1">
                  <c:v>1902.0</c:v>
                </c:pt>
                <c:pt idx="2">
                  <c:v>2001.0</c:v>
                </c:pt>
                <c:pt idx="3">
                  <c:v>2018.0</c:v>
                </c:pt>
                <c:pt idx="4">
                  <c:v>2169.0</c:v>
                </c:pt>
                <c:pt idx="5">
                  <c:v>2331.0</c:v>
                </c:pt>
                <c:pt idx="6">
                  <c:v>2108.0</c:v>
                </c:pt>
                <c:pt idx="7">
                  <c:v>2035.0</c:v>
                </c:pt>
                <c:pt idx="8">
                  <c:v>2446.0</c:v>
                </c:pt>
                <c:pt idx="9">
                  <c:v>2038.0</c:v>
                </c:pt>
                <c:pt idx="10">
                  <c:v>2142.0</c:v>
                </c:pt>
                <c:pt idx="11">
                  <c:v>2369.0</c:v>
                </c:pt>
                <c:pt idx="12">
                  <c:v>2472.0</c:v>
                </c:pt>
                <c:pt idx="13">
                  <c:v>2546.0</c:v>
                </c:pt>
                <c:pt idx="14">
                  <c:v>2554.0</c:v>
                </c:pt>
              </c:numCache>
            </c:numRef>
          </c:yVal>
          <c:smooth val="0"/>
          <c:extLst xmlns:c16r2="http://schemas.microsoft.com/office/drawing/2015/06/chart">
            <c:ext xmlns:c16="http://schemas.microsoft.com/office/drawing/2014/chart" uri="{C3380CC4-5D6E-409C-BE32-E72D297353CC}">
              <c16:uniqueId val="{00000001-3AB3-1743-95AF-848D3703B67F}"/>
            </c:ext>
          </c:extLst>
        </c:ser>
        <c:dLbls>
          <c:showLegendKey val="0"/>
          <c:showVal val="0"/>
          <c:showCatName val="0"/>
          <c:showSerName val="0"/>
          <c:showPercent val="0"/>
          <c:showBubbleSize val="0"/>
        </c:dLbls>
        <c:axId val="-2060038488"/>
        <c:axId val="-2133569832"/>
      </c:scatterChart>
      <c:scatterChart>
        <c:scatterStyle val="lineMarker"/>
        <c:varyColors val="0"/>
        <c:ser>
          <c:idx val="2"/>
          <c:order val="2"/>
          <c:tx>
            <c:strRef>
              <c:f>'Diagramm D'!$F$12</c:f>
              <c:strCache>
                <c:ptCount val="1"/>
                <c:pt idx="0">
                  <c:v>Braunau am Inn</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'Diagramm D'!$E$13:$E$27</c:f>
              <c:numCache>
                <c:formatCode>General</c:formatCode>
                <c:ptCount val="15"/>
                <c:pt idx="0">
                  <c:v>1869.0</c:v>
                </c:pt>
                <c:pt idx="1">
                  <c:v>1880.0</c:v>
                </c:pt>
                <c:pt idx="2">
                  <c:v>1890.0</c:v>
                </c:pt>
                <c:pt idx="3">
                  <c:v>1900.0</c:v>
                </c:pt>
                <c:pt idx="4">
                  <c:v>1910.0</c:v>
                </c:pt>
                <c:pt idx="5">
                  <c:v>1923.0</c:v>
                </c:pt>
                <c:pt idx="6">
                  <c:v>1934.0</c:v>
                </c:pt>
                <c:pt idx="7">
                  <c:v>1939.0</c:v>
                </c:pt>
                <c:pt idx="8">
                  <c:v>1951.0</c:v>
                </c:pt>
                <c:pt idx="9">
                  <c:v>1961.0</c:v>
                </c:pt>
                <c:pt idx="10">
                  <c:v>1971.0</c:v>
                </c:pt>
                <c:pt idx="11">
                  <c:v>1981.0</c:v>
                </c:pt>
                <c:pt idx="12">
                  <c:v>1991.0</c:v>
                </c:pt>
                <c:pt idx="13">
                  <c:v>2001.0</c:v>
                </c:pt>
                <c:pt idx="14">
                  <c:v>2011.0</c:v>
                </c:pt>
              </c:numCache>
            </c:numRef>
          </c:xVal>
          <c:yVal>
            <c:numRef>
              <c:f>'Diagramm D'!$F$13:$F$27</c:f>
              <c:numCache>
                <c:formatCode>General</c:formatCode>
                <c:ptCount val="15"/>
                <c:pt idx="0">
                  <c:v>4553.0</c:v>
                </c:pt>
                <c:pt idx="1">
                  <c:v>5078.0</c:v>
                </c:pt>
                <c:pt idx="2">
                  <c:v>5584.0</c:v>
                </c:pt>
                <c:pt idx="3">
                  <c:v>6021.0</c:v>
                </c:pt>
                <c:pt idx="4">
                  <c:v>6340.0</c:v>
                </c:pt>
                <c:pt idx="5">
                  <c:v>6678.0</c:v>
                </c:pt>
                <c:pt idx="6">
                  <c:v>6998.0</c:v>
                </c:pt>
                <c:pt idx="7">
                  <c:v>7850.0</c:v>
                </c:pt>
                <c:pt idx="8">
                  <c:v>12013.0</c:v>
                </c:pt>
                <c:pt idx="9">
                  <c:v>14457.0</c:v>
                </c:pt>
                <c:pt idx="10">
                  <c:v>16536.0</c:v>
                </c:pt>
                <c:pt idx="11">
                  <c:v>16318.0</c:v>
                </c:pt>
                <c:pt idx="12">
                  <c:v>16264.0</c:v>
                </c:pt>
                <c:pt idx="13">
                  <c:v>16337.0</c:v>
                </c:pt>
                <c:pt idx="14">
                  <c:v>16197.0</c:v>
                </c:pt>
              </c:numCache>
            </c:numRef>
          </c:yVal>
          <c:smooth val="0"/>
          <c:extLst xmlns:c16r2="http://schemas.microsoft.com/office/drawing/2015/06/chart">
            <c:ext xmlns:c16="http://schemas.microsoft.com/office/drawing/2014/chart" uri="{C3380CC4-5D6E-409C-BE32-E72D297353CC}">
              <c16:uniqueId val="{00000002-3AB3-1743-95AF-848D3703B67F}"/>
            </c:ext>
          </c:extLst>
        </c:ser>
        <c:dLbls>
          <c:showLegendKey val="0"/>
          <c:showVal val="0"/>
          <c:showCatName val="0"/>
          <c:showSerName val="0"/>
          <c:showPercent val="0"/>
          <c:showBubbleSize val="0"/>
        </c:dLbls>
        <c:axId val="-2056188392"/>
        <c:axId val="-2078776696"/>
      </c:scatterChart>
      <c:valAx>
        <c:axId val="-2060038488"/>
        <c:scaling>
          <c:orientation val="minMax"/>
        </c:scaling>
        <c:delete val="0"/>
        <c:axPos val="b"/>
        <c:majorGridlines>
          <c:spPr>
            <a:ln w="9525" cap="flat" cmpd="sng" algn="ctr">
              <a:solidFill>
                <a:schemeClr val="tx1">
                  <a:lumMod val="15000"/>
                  <a:lumOff val="85000"/>
                </a:schemeClr>
              </a:solidFill>
              <a:round/>
            </a:ln>
            <a:effectLst/>
          </c:spPr>
        </c:majorGridlines>
        <c:title>
          <c:tx>
            <c:rich>
              <a:bodyPr/>
              <a:lstStyle/>
              <a:p>
                <a:pPr>
                  <a:defRPr/>
                </a:pPr>
                <a:r>
                  <a:rPr lang="de-DE"/>
                  <a:t>Jahre</a:t>
                </a:r>
              </a:p>
            </c:rich>
          </c:tx>
          <c:layout/>
          <c:overlay val="0"/>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133569832"/>
        <c:crosses val="autoZero"/>
        <c:crossBetween val="midCat"/>
      </c:valAx>
      <c:valAx>
        <c:axId val="-2133569832"/>
        <c:scaling>
          <c:orientation val="minMax"/>
          <c:max val="10000.0"/>
          <c:min val="0.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de-AT" b="1"/>
                  <a:t>Bevölkerung</a:t>
                </a:r>
                <a:r>
                  <a:rPr lang="de-AT" b="1" baseline="0"/>
                  <a:t> Burgkirchen </a:t>
                </a:r>
                <a:r>
                  <a:rPr lang="de-AT" b="1"/>
                  <a:t>und Neukirchen</a:t>
                </a:r>
                <a:r>
                  <a:rPr lang="de-AT" b="1" baseline="0"/>
                  <a:t> an der Enknach</a:t>
                </a:r>
                <a:endParaRPr lang="de-AT" b="1"/>
              </a:p>
            </c:rich>
          </c:tx>
          <c:layout/>
          <c:overlay val="0"/>
          <c:spPr>
            <a:noFill/>
            <a:ln>
              <a:noFill/>
            </a:ln>
            <a:effectLst/>
          </c:sp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060038488"/>
        <c:crosses val="autoZero"/>
        <c:crossBetween val="midCat"/>
      </c:valAx>
      <c:valAx>
        <c:axId val="-2078776696"/>
        <c:scaling>
          <c:orientation val="minMax"/>
          <c:max val="20000.0"/>
          <c:min val="0.0"/>
        </c:scaling>
        <c:delete val="0"/>
        <c:axPos val="r"/>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de-AT" b="1"/>
                  <a:t>Bevölkerung Braunau</a:t>
                </a:r>
                <a:r>
                  <a:rPr lang="de-AT" b="1" baseline="0"/>
                  <a:t> am Inn</a:t>
                </a:r>
                <a:endParaRPr lang="de-AT" b="1"/>
              </a:p>
            </c:rich>
          </c:tx>
          <c:layout/>
          <c:overlay val="0"/>
          <c:spPr>
            <a:noFill/>
            <a:ln>
              <a:noFill/>
            </a:ln>
            <a:effectLst/>
          </c:spPr>
        </c:title>
        <c:numFmt formatCode="General"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056188392"/>
        <c:crosses val="max"/>
        <c:crossBetween val="midCat"/>
      </c:valAx>
      <c:valAx>
        <c:axId val="-2056188392"/>
        <c:scaling>
          <c:orientation val="minMax"/>
        </c:scaling>
        <c:delete val="1"/>
        <c:axPos val="b"/>
        <c:numFmt formatCode="General" sourceLinked="1"/>
        <c:majorTickMark val="out"/>
        <c:minorTickMark val="none"/>
        <c:tickLblPos val="nextTo"/>
        <c:crossAx val="-2078776696"/>
        <c:crosses val="autoZero"/>
        <c:crossBetween val="midCat"/>
      </c:valAx>
      <c:spPr>
        <a:noFill/>
        <a:ln>
          <a:noFill/>
        </a:ln>
        <a:effectLst/>
      </c:spPr>
    </c:plotArea>
    <c:legend>
      <c:legendPos val="b"/>
      <c:layout>
        <c:manualLayout>
          <c:xMode val="edge"/>
          <c:yMode val="edge"/>
          <c:x val="0.277692609181645"/>
          <c:y val="0.853830529086615"/>
          <c:w val="0.444614676135731"/>
          <c:h val="0.041874032986992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5" l="0.7" r="0.7" t="0.7874015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AT" b="1"/>
              <a:t>Relatives</a:t>
            </a:r>
            <a:r>
              <a:rPr lang="de-AT" b="1" baseline="0"/>
              <a:t> Bevölkerungsentwicklung gegenüber dem Vergleichsjahr 2001</a:t>
            </a:r>
          </a:p>
          <a:p>
            <a:pPr>
              <a:defRPr sz="1400" b="0" i="0" u="none" strike="noStrike" kern="1200" spc="0" baseline="0">
                <a:solidFill>
                  <a:schemeClr val="tx1">
                    <a:lumMod val="65000"/>
                    <a:lumOff val="35000"/>
                  </a:schemeClr>
                </a:solidFill>
                <a:latin typeface="+mn-lt"/>
                <a:ea typeface="+mn-ea"/>
                <a:cs typeface="+mn-cs"/>
              </a:defRPr>
            </a:pPr>
            <a:r>
              <a:rPr lang="de-AT" b="1" baseline="0"/>
              <a:t>in Neukirchen an der Enknach, Burgkirchen und Braunau am Inn</a:t>
            </a:r>
            <a:endParaRPr lang="de-AT" b="1"/>
          </a:p>
        </c:rich>
      </c:tx>
      <c:layout/>
      <c:overlay val="0"/>
      <c:spPr>
        <a:noFill/>
        <a:ln>
          <a:noFill/>
        </a:ln>
        <a:effectLst/>
      </c:spPr>
    </c:title>
    <c:autoTitleDeleted val="0"/>
    <c:plotArea>
      <c:layout>
        <c:manualLayout>
          <c:layoutTarget val="inner"/>
          <c:xMode val="edge"/>
          <c:yMode val="edge"/>
          <c:x val="0.0850793847961704"/>
          <c:y val="0.118781618005714"/>
          <c:w val="0.786733444878705"/>
          <c:h val="0.644576684551599"/>
        </c:manualLayout>
      </c:layout>
      <c:lineChart>
        <c:grouping val="standard"/>
        <c:varyColors val="0"/>
        <c:ser>
          <c:idx val="0"/>
          <c:order val="0"/>
          <c:tx>
            <c:strRef>
              <c:f>'Diagramm E'!$E$20</c:f>
              <c:strCache>
                <c:ptCount val="1"/>
                <c:pt idx="0">
                  <c:v>relative Entwicklung in % im Vergleich zu 2001 in Neukirchen </c:v>
                </c:pt>
              </c:strCache>
            </c:strRef>
          </c:tx>
          <c:spPr>
            <a:ln w="28575" cap="rnd">
              <a:solidFill>
                <a:schemeClr val="accent2">
                  <a:lumMod val="75000"/>
                </a:schemeClr>
              </a:solidFill>
              <a:round/>
            </a:ln>
            <a:effectLst/>
          </c:spPr>
          <c:marker>
            <c:symbol val="circle"/>
            <c:size val="5"/>
            <c:spPr>
              <a:solidFill>
                <a:schemeClr val="accent2">
                  <a:lumMod val="75000"/>
                </a:schemeClr>
              </a:solidFill>
              <a:ln w="9525">
                <a:solidFill>
                  <a:schemeClr val="accent2">
                    <a:lumMod val="75000"/>
                  </a:schemeClr>
                </a:solidFill>
              </a:ln>
              <a:effectLst/>
            </c:spPr>
          </c:marker>
          <c:cat>
            <c:numRef>
              <c:f>'Diagramm E'!$D$21:$D$34</c:f>
              <c:numCache>
                <c:formatCode>General</c:formatCode>
                <c:ptCount val="14"/>
                <c:pt idx="0">
                  <c:v>1869.0</c:v>
                </c:pt>
                <c:pt idx="1">
                  <c:v>1880.0</c:v>
                </c:pt>
                <c:pt idx="2">
                  <c:v>1890.0</c:v>
                </c:pt>
                <c:pt idx="3">
                  <c:v>1900.0</c:v>
                </c:pt>
                <c:pt idx="4">
                  <c:v>1910.0</c:v>
                </c:pt>
                <c:pt idx="5">
                  <c:v>1923.0</c:v>
                </c:pt>
                <c:pt idx="6">
                  <c:v>1934.0</c:v>
                </c:pt>
                <c:pt idx="7">
                  <c:v>1939.0</c:v>
                </c:pt>
                <c:pt idx="8">
                  <c:v>1951.0</c:v>
                </c:pt>
                <c:pt idx="9">
                  <c:v>1961.0</c:v>
                </c:pt>
                <c:pt idx="10">
                  <c:v>1971.0</c:v>
                </c:pt>
                <c:pt idx="11">
                  <c:v>1981.0</c:v>
                </c:pt>
                <c:pt idx="12">
                  <c:v>1991.0</c:v>
                </c:pt>
                <c:pt idx="13">
                  <c:v>2011.0</c:v>
                </c:pt>
              </c:numCache>
            </c:numRef>
          </c:cat>
          <c:val>
            <c:numRef>
              <c:f>'Diagramm E'!$E$21:$E$34</c:f>
              <c:numCache>
                <c:formatCode>0.00</c:formatCode>
                <c:ptCount val="14"/>
                <c:pt idx="0">
                  <c:v>-35.49000951474786</c:v>
                </c:pt>
                <c:pt idx="1">
                  <c:v>-33.01617507136061</c:v>
                </c:pt>
                <c:pt idx="2">
                  <c:v>-33.15889628924833</c:v>
                </c:pt>
                <c:pt idx="3">
                  <c:v>-36.96479543292102</c:v>
                </c:pt>
                <c:pt idx="4">
                  <c:v>-33.15889628924833</c:v>
                </c:pt>
                <c:pt idx="5">
                  <c:v>-32.68315889628924</c:v>
                </c:pt>
                <c:pt idx="6">
                  <c:v>-36.48905803996194</c:v>
                </c:pt>
                <c:pt idx="7">
                  <c:v>-44.0057088487155</c:v>
                </c:pt>
                <c:pt idx="8">
                  <c:v>-16.65080875356803</c:v>
                </c:pt>
                <c:pt idx="9">
                  <c:v>-17.64985727878211</c:v>
                </c:pt>
                <c:pt idx="10">
                  <c:v>-12.0837297811608</c:v>
                </c:pt>
                <c:pt idx="11">
                  <c:v>-9.800190294957184</c:v>
                </c:pt>
                <c:pt idx="12">
                  <c:v>0.237868696479543</c:v>
                </c:pt>
                <c:pt idx="13">
                  <c:v>-0.428163653663178</c:v>
                </c:pt>
              </c:numCache>
            </c:numRef>
          </c:val>
          <c:smooth val="0"/>
          <c:extLst xmlns:c16r2="http://schemas.microsoft.com/office/drawing/2015/06/chart">
            <c:ext xmlns:c16="http://schemas.microsoft.com/office/drawing/2014/chart" uri="{C3380CC4-5D6E-409C-BE32-E72D297353CC}">
              <c16:uniqueId val="{00000000-E4DD-4591-8F19-8DFD36A1CD09}"/>
            </c:ext>
          </c:extLst>
        </c:ser>
        <c:ser>
          <c:idx val="5"/>
          <c:order val="1"/>
          <c:tx>
            <c:strRef>
              <c:f>'Diagramm E'!$J$20</c:f>
              <c:strCache>
                <c:ptCount val="1"/>
                <c:pt idx="0">
                  <c:v>Burgkirchen in %</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'Diagramm E'!$D$21:$D$34</c:f>
              <c:numCache>
                <c:formatCode>General</c:formatCode>
                <c:ptCount val="14"/>
                <c:pt idx="0">
                  <c:v>1869.0</c:v>
                </c:pt>
                <c:pt idx="1">
                  <c:v>1880.0</c:v>
                </c:pt>
                <c:pt idx="2">
                  <c:v>1890.0</c:v>
                </c:pt>
                <c:pt idx="3">
                  <c:v>1900.0</c:v>
                </c:pt>
                <c:pt idx="4">
                  <c:v>1910.0</c:v>
                </c:pt>
                <c:pt idx="5">
                  <c:v>1923.0</c:v>
                </c:pt>
                <c:pt idx="6">
                  <c:v>1934.0</c:v>
                </c:pt>
                <c:pt idx="7">
                  <c:v>1939.0</c:v>
                </c:pt>
                <c:pt idx="8">
                  <c:v>1951.0</c:v>
                </c:pt>
                <c:pt idx="9">
                  <c:v>1961.0</c:v>
                </c:pt>
                <c:pt idx="10">
                  <c:v>1971.0</c:v>
                </c:pt>
                <c:pt idx="11">
                  <c:v>1981.0</c:v>
                </c:pt>
                <c:pt idx="12">
                  <c:v>1991.0</c:v>
                </c:pt>
                <c:pt idx="13">
                  <c:v>2011.0</c:v>
                </c:pt>
              </c:numCache>
            </c:numRef>
          </c:cat>
          <c:val>
            <c:numRef>
              <c:f>'Diagramm E'!$J$21:$J$34</c:f>
              <c:numCache>
                <c:formatCode>0.00</c:formatCode>
                <c:ptCount val="14"/>
                <c:pt idx="0">
                  <c:v>-28.35820895522388</c:v>
                </c:pt>
                <c:pt idx="1">
                  <c:v>-25.29457973291438</c:v>
                </c:pt>
                <c:pt idx="2">
                  <c:v>-21.40612725844462</c:v>
                </c:pt>
                <c:pt idx="3">
                  <c:v>-20.73841319717203</c:v>
                </c:pt>
                <c:pt idx="4">
                  <c:v>-14.80754124116261</c:v>
                </c:pt>
                <c:pt idx="5">
                  <c:v>-8.444619010212097</c:v>
                </c:pt>
                <c:pt idx="6">
                  <c:v>-17.20345640219953</c:v>
                </c:pt>
                <c:pt idx="7">
                  <c:v>-20.07069913589945</c:v>
                </c:pt>
                <c:pt idx="8">
                  <c:v>-3.927729772191673</c:v>
                </c:pt>
                <c:pt idx="9">
                  <c:v>-19.9528672427337</c:v>
                </c:pt>
                <c:pt idx="10">
                  <c:v>-15.86802827965436</c:v>
                </c:pt>
                <c:pt idx="11">
                  <c:v>-6.952081696779261</c:v>
                </c:pt>
                <c:pt idx="12">
                  <c:v>-2.906520031421838</c:v>
                </c:pt>
                <c:pt idx="13">
                  <c:v>0.314218381775334</c:v>
                </c:pt>
              </c:numCache>
            </c:numRef>
          </c:val>
          <c:smooth val="0"/>
          <c:extLst xmlns:c16r2="http://schemas.microsoft.com/office/drawing/2015/06/chart">
            <c:ext xmlns:c16="http://schemas.microsoft.com/office/drawing/2014/chart" uri="{C3380CC4-5D6E-409C-BE32-E72D297353CC}">
              <c16:uniqueId val="{00000005-E4DD-4591-8F19-8DFD36A1CD09}"/>
            </c:ext>
          </c:extLst>
        </c:ser>
        <c:ser>
          <c:idx val="6"/>
          <c:order val="2"/>
          <c:tx>
            <c:strRef>
              <c:f>'Diagramm E'!$K$20</c:f>
              <c:strCache>
                <c:ptCount val="1"/>
                <c:pt idx="0">
                  <c:v>Braunau am Inn in %</c:v>
                </c:pt>
              </c:strCache>
            </c:strRef>
          </c:tx>
          <c:spPr>
            <a:ln w="28575" cap="rnd">
              <a:solidFill>
                <a:schemeClr val="accent2">
                  <a:lumMod val="50000"/>
                </a:schemeClr>
              </a:solidFill>
              <a:round/>
            </a:ln>
            <a:effectLst/>
          </c:spPr>
          <c:marker>
            <c:symbol val="circle"/>
            <c:size val="5"/>
            <c:spPr>
              <a:solidFill>
                <a:schemeClr val="accent2">
                  <a:lumMod val="50000"/>
                </a:schemeClr>
              </a:solidFill>
              <a:ln w="9525">
                <a:solidFill>
                  <a:schemeClr val="accent2">
                    <a:lumMod val="50000"/>
                  </a:schemeClr>
                </a:solidFill>
              </a:ln>
              <a:effectLst/>
            </c:spPr>
          </c:marker>
          <c:cat>
            <c:numRef>
              <c:f>'Diagramm E'!$D$21:$D$34</c:f>
              <c:numCache>
                <c:formatCode>General</c:formatCode>
                <c:ptCount val="14"/>
                <c:pt idx="0">
                  <c:v>1869.0</c:v>
                </c:pt>
                <c:pt idx="1">
                  <c:v>1880.0</c:v>
                </c:pt>
                <c:pt idx="2">
                  <c:v>1890.0</c:v>
                </c:pt>
                <c:pt idx="3">
                  <c:v>1900.0</c:v>
                </c:pt>
                <c:pt idx="4">
                  <c:v>1910.0</c:v>
                </c:pt>
                <c:pt idx="5">
                  <c:v>1923.0</c:v>
                </c:pt>
                <c:pt idx="6">
                  <c:v>1934.0</c:v>
                </c:pt>
                <c:pt idx="7">
                  <c:v>1939.0</c:v>
                </c:pt>
                <c:pt idx="8">
                  <c:v>1951.0</c:v>
                </c:pt>
                <c:pt idx="9">
                  <c:v>1961.0</c:v>
                </c:pt>
                <c:pt idx="10">
                  <c:v>1971.0</c:v>
                </c:pt>
                <c:pt idx="11">
                  <c:v>1981.0</c:v>
                </c:pt>
                <c:pt idx="12">
                  <c:v>1991.0</c:v>
                </c:pt>
                <c:pt idx="13">
                  <c:v>2011.0</c:v>
                </c:pt>
              </c:numCache>
            </c:numRef>
          </c:cat>
          <c:val>
            <c:numRef>
              <c:f>'Diagramm E'!$K$21:$K$34</c:f>
              <c:numCache>
                <c:formatCode>0.00</c:formatCode>
                <c:ptCount val="14"/>
                <c:pt idx="0">
                  <c:v>-72.13074615902553</c:v>
                </c:pt>
                <c:pt idx="1">
                  <c:v>-68.91718185713411</c:v>
                </c:pt>
                <c:pt idx="2">
                  <c:v>-65.81991797759686</c:v>
                </c:pt>
                <c:pt idx="3">
                  <c:v>-63.14500826345106</c:v>
                </c:pt>
                <c:pt idx="4">
                  <c:v>-61.19238538287324</c:v>
                </c:pt>
                <c:pt idx="5">
                  <c:v>-59.12346207994123</c:v>
                </c:pt>
                <c:pt idx="6">
                  <c:v>-57.16471812450267</c:v>
                </c:pt>
                <c:pt idx="7">
                  <c:v>-51.94956234314746</c:v>
                </c:pt>
                <c:pt idx="8">
                  <c:v>-26.46752769786375</c:v>
                </c:pt>
                <c:pt idx="9">
                  <c:v>-11.50762073820163</c:v>
                </c:pt>
                <c:pt idx="10">
                  <c:v>1.218093897288364</c:v>
                </c:pt>
                <c:pt idx="11">
                  <c:v>-0.116300422354165</c:v>
                </c:pt>
                <c:pt idx="12">
                  <c:v>-0.446838464834425</c:v>
                </c:pt>
                <c:pt idx="13">
                  <c:v>-0.856950480504377</c:v>
                </c:pt>
              </c:numCache>
            </c:numRef>
          </c:val>
          <c:smooth val="0"/>
          <c:extLst xmlns:c16r2="http://schemas.microsoft.com/office/drawing/2015/06/chart">
            <c:ext xmlns:c16="http://schemas.microsoft.com/office/drawing/2014/chart" uri="{C3380CC4-5D6E-409C-BE32-E72D297353CC}">
              <c16:uniqueId val="{00000006-E4DD-4591-8F19-8DFD36A1CD09}"/>
            </c:ext>
          </c:extLst>
        </c:ser>
        <c:dLbls>
          <c:showLegendKey val="0"/>
          <c:showVal val="0"/>
          <c:showCatName val="0"/>
          <c:showSerName val="0"/>
          <c:showPercent val="0"/>
          <c:showBubbleSize val="0"/>
        </c:dLbls>
        <c:marker val="1"/>
        <c:smooth val="0"/>
        <c:axId val="-2128394488"/>
        <c:axId val="-2128388504"/>
        <c:extLst xmlns:c16r2="http://schemas.microsoft.com/office/drawing/2015/06/chart">
          <c:ext xmlns:c15="http://schemas.microsoft.com/office/drawing/2012/chart" uri="{02D57815-91ED-43cb-92C2-25804820EDAC}">
            <c15:filteredLineSeries>
              <c15:ser>
                <c:idx val="1"/>
                <c:order val="1"/>
                <c:tx>
                  <c:strRef>
                    <c:extLst>
                      <c:ext uri="{02D57815-91ED-43cb-92C2-25804820EDAC}">
                        <c15:formulaRef>
                          <c15:sqref>'Diagramm E'!$F$20</c15:sqref>
                        </c15:formulaRef>
                      </c:ext>
                    </c:extLst>
                    <c:strCache>
                      <c:ptCount val="1"/>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extLst>
                      <c:ext uri="{02D57815-91ED-43cb-92C2-25804820EDAC}">
                        <c15:formulaRef>
                          <c15:sqref>'Diagramm E'!$D$21:$D$34</c15:sqref>
                        </c15:formulaRef>
                      </c:ext>
                    </c:extLst>
                    <c:numCache>
                      <c:formatCode>General</c:formatCode>
                      <c:ptCount val="14"/>
                      <c:pt idx="0">
                        <c:v>1869</c:v>
                      </c:pt>
                      <c:pt idx="1">
                        <c:v>1880</c:v>
                      </c:pt>
                      <c:pt idx="2">
                        <c:v>1890</c:v>
                      </c:pt>
                      <c:pt idx="3">
                        <c:v>1900</c:v>
                      </c:pt>
                      <c:pt idx="4">
                        <c:v>1910</c:v>
                      </c:pt>
                      <c:pt idx="5">
                        <c:v>1923</c:v>
                      </c:pt>
                      <c:pt idx="6">
                        <c:v>1934</c:v>
                      </c:pt>
                      <c:pt idx="7">
                        <c:v>1939</c:v>
                      </c:pt>
                      <c:pt idx="8">
                        <c:v>1951</c:v>
                      </c:pt>
                      <c:pt idx="9">
                        <c:v>1961</c:v>
                      </c:pt>
                      <c:pt idx="10">
                        <c:v>1971</c:v>
                      </c:pt>
                      <c:pt idx="11">
                        <c:v>1981</c:v>
                      </c:pt>
                      <c:pt idx="12">
                        <c:v>1991</c:v>
                      </c:pt>
                      <c:pt idx="13">
                        <c:v>2011</c:v>
                      </c:pt>
                    </c:numCache>
                  </c:numRef>
                </c:cat>
                <c:val>
                  <c:numRef>
                    <c:extLst>
                      <c:ext uri="{02D57815-91ED-43cb-92C2-25804820EDAC}">
                        <c15:formulaRef>
                          <c15:sqref>'Diagramm E'!$F$21:$F$34</c15:sqref>
                        </c15:formulaRef>
                      </c:ext>
                    </c:extLst>
                    <c:numCache>
                      <c:formatCode>0.00</c:formatCode>
                      <c:ptCount val="14"/>
                    </c:numCache>
                  </c:numRef>
                </c:val>
                <c:smooth val="0"/>
                <c:extLst>
                  <c:ext xmlns:c16="http://schemas.microsoft.com/office/drawing/2014/chart" uri="{C3380CC4-5D6E-409C-BE32-E72D297353CC}">
                    <c16:uniqueId val="{00000001-E4DD-4591-8F19-8DFD36A1CD09}"/>
                  </c:ext>
                </c:extLst>
              </c15:ser>
            </c15:filteredLineSeries>
            <c15:filteredLineSeries>
              <c15:ser>
                <c:idx val="2"/>
                <c:order val="2"/>
                <c:tx>
                  <c:strRef>
                    <c:extLst xmlns:c15="http://schemas.microsoft.com/office/drawing/2012/chart">
                      <c:ext xmlns:c15="http://schemas.microsoft.com/office/drawing/2012/chart" uri="{02D57815-91ED-43cb-92C2-25804820EDAC}">
                        <c15:formulaRef>
                          <c15:sqref>'Diagramm E'!$G$20</c15:sqref>
                        </c15:formulaRef>
                      </c:ext>
                    </c:extLst>
                    <c:strCache>
                      <c:ptCount val="1"/>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extLst xmlns:c15="http://schemas.microsoft.com/office/drawing/2012/chart">
                      <c:ext xmlns:c15="http://schemas.microsoft.com/office/drawing/2012/chart" uri="{02D57815-91ED-43cb-92C2-25804820EDAC}">
                        <c15:formulaRef>
                          <c15:sqref>'Diagramm E'!$D$21:$D$34</c15:sqref>
                        </c15:formulaRef>
                      </c:ext>
                    </c:extLst>
                    <c:numCache>
                      <c:formatCode>General</c:formatCode>
                      <c:ptCount val="14"/>
                      <c:pt idx="0">
                        <c:v>1869</c:v>
                      </c:pt>
                      <c:pt idx="1">
                        <c:v>1880</c:v>
                      </c:pt>
                      <c:pt idx="2">
                        <c:v>1890</c:v>
                      </c:pt>
                      <c:pt idx="3">
                        <c:v>1900</c:v>
                      </c:pt>
                      <c:pt idx="4">
                        <c:v>1910</c:v>
                      </c:pt>
                      <c:pt idx="5">
                        <c:v>1923</c:v>
                      </c:pt>
                      <c:pt idx="6">
                        <c:v>1934</c:v>
                      </c:pt>
                      <c:pt idx="7">
                        <c:v>1939</c:v>
                      </c:pt>
                      <c:pt idx="8">
                        <c:v>1951</c:v>
                      </c:pt>
                      <c:pt idx="9">
                        <c:v>1961</c:v>
                      </c:pt>
                      <c:pt idx="10">
                        <c:v>1971</c:v>
                      </c:pt>
                      <c:pt idx="11">
                        <c:v>1981</c:v>
                      </c:pt>
                      <c:pt idx="12">
                        <c:v>1991</c:v>
                      </c:pt>
                      <c:pt idx="13">
                        <c:v>2011</c:v>
                      </c:pt>
                    </c:numCache>
                  </c:numRef>
                </c:cat>
                <c:val>
                  <c:numRef>
                    <c:extLst xmlns:c15="http://schemas.microsoft.com/office/drawing/2012/chart">
                      <c:ext xmlns:c15="http://schemas.microsoft.com/office/drawing/2012/chart" uri="{02D57815-91ED-43cb-92C2-25804820EDAC}">
                        <c15:formulaRef>
                          <c15:sqref>'Diagramm E'!$G$21:$G$34</c15:sqref>
                        </c15:formulaRef>
                      </c:ext>
                    </c:extLst>
                    <c:numCache>
                      <c:formatCode>0.00</c:formatCode>
                      <c:ptCount val="14"/>
                    </c:numCache>
                  </c:numRef>
                </c:val>
                <c:smooth val="0"/>
                <c:extLst xmlns:c15="http://schemas.microsoft.com/office/drawing/2012/chart">
                  <c:ext xmlns:c16="http://schemas.microsoft.com/office/drawing/2014/chart" uri="{C3380CC4-5D6E-409C-BE32-E72D297353CC}">
                    <c16:uniqueId val="{00000002-E4DD-4591-8F19-8DFD36A1CD09}"/>
                  </c:ext>
                </c:extLst>
              </c15:ser>
            </c15:filteredLineSeries>
            <c15:filteredLineSeries>
              <c15:ser>
                <c:idx val="3"/>
                <c:order val="3"/>
                <c:tx>
                  <c:strRef>
                    <c:extLst xmlns:c15="http://schemas.microsoft.com/office/drawing/2012/chart">
                      <c:ext xmlns:c15="http://schemas.microsoft.com/office/drawing/2012/chart" uri="{02D57815-91ED-43cb-92C2-25804820EDAC}">
                        <c15:formulaRef>
                          <c15:sqref>'Diagramm E'!$H$20</c15:sqref>
                        </c15:formulaRef>
                      </c:ext>
                    </c:extLst>
                    <c:strCache>
                      <c:ptCount val="1"/>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extLst xmlns:c15="http://schemas.microsoft.com/office/drawing/2012/chart">
                      <c:ext xmlns:c15="http://schemas.microsoft.com/office/drawing/2012/chart" uri="{02D57815-91ED-43cb-92C2-25804820EDAC}">
                        <c15:formulaRef>
                          <c15:sqref>'Diagramm E'!$D$21:$D$34</c15:sqref>
                        </c15:formulaRef>
                      </c:ext>
                    </c:extLst>
                    <c:numCache>
                      <c:formatCode>General</c:formatCode>
                      <c:ptCount val="14"/>
                      <c:pt idx="0">
                        <c:v>1869</c:v>
                      </c:pt>
                      <c:pt idx="1">
                        <c:v>1880</c:v>
                      </c:pt>
                      <c:pt idx="2">
                        <c:v>1890</c:v>
                      </c:pt>
                      <c:pt idx="3">
                        <c:v>1900</c:v>
                      </c:pt>
                      <c:pt idx="4">
                        <c:v>1910</c:v>
                      </c:pt>
                      <c:pt idx="5">
                        <c:v>1923</c:v>
                      </c:pt>
                      <c:pt idx="6">
                        <c:v>1934</c:v>
                      </c:pt>
                      <c:pt idx="7">
                        <c:v>1939</c:v>
                      </c:pt>
                      <c:pt idx="8">
                        <c:v>1951</c:v>
                      </c:pt>
                      <c:pt idx="9">
                        <c:v>1961</c:v>
                      </c:pt>
                      <c:pt idx="10">
                        <c:v>1971</c:v>
                      </c:pt>
                      <c:pt idx="11">
                        <c:v>1981</c:v>
                      </c:pt>
                      <c:pt idx="12">
                        <c:v>1991</c:v>
                      </c:pt>
                      <c:pt idx="13">
                        <c:v>2011</c:v>
                      </c:pt>
                    </c:numCache>
                  </c:numRef>
                </c:cat>
                <c:val>
                  <c:numRef>
                    <c:extLst xmlns:c15="http://schemas.microsoft.com/office/drawing/2012/chart">
                      <c:ext xmlns:c15="http://schemas.microsoft.com/office/drawing/2012/chart" uri="{02D57815-91ED-43cb-92C2-25804820EDAC}">
                        <c15:formulaRef>
                          <c15:sqref>'Diagramm E'!$H$21:$H$34</c15:sqref>
                        </c15:formulaRef>
                      </c:ext>
                    </c:extLst>
                    <c:numCache>
                      <c:formatCode>0.00</c:formatCode>
                      <c:ptCount val="14"/>
                    </c:numCache>
                  </c:numRef>
                </c:val>
                <c:smooth val="0"/>
                <c:extLst xmlns:c15="http://schemas.microsoft.com/office/drawing/2012/chart">
                  <c:ext xmlns:c16="http://schemas.microsoft.com/office/drawing/2014/chart" uri="{C3380CC4-5D6E-409C-BE32-E72D297353CC}">
                    <c16:uniqueId val="{00000003-E4DD-4591-8F19-8DFD36A1CD09}"/>
                  </c:ext>
                </c:extLst>
              </c15:ser>
            </c15:filteredLineSeries>
            <c15:filteredLineSeries>
              <c15:ser>
                <c:idx val="4"/>
                <c:order val="4"/>
                <c:tx>
                  <c:strRef>
                    <c:extLst xmlns:c15="http://schemas.microsoft.com/office/drawing/2012/chart">
                      <c:ext xmlns:c15="http://schemas.microsoft.com/office/drawing/2012/chart" uri="{02D57815-91ED-43cb-92C2-25804820EDAC}">
                        <c15:formulaRef>
                          <c15:sqref>'Diagramm E'!$I$20</c15:sqref>
                        </c15:formulaRef>
                      </c:ext>
                    </c:extLst>
                    <c:strCache>
                      <c:ptCount val="1"/>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extLst xmlns:c15="http://schemas.microsoft.com/office/drawing/2012/chart">
                      <c:ext xmlns:c15="http://schemas.microsoft.com/office/drawing/2012/chart" uri="{02D57815-91ED-43cb-92C2-25804820EDAC}">
                        <c15:formulaRef>
                          <c15:sqref>'Diagramm E'!$D$21:$D$34</c15:sqref>
                        </c15:formulaRef>
                      </c:ext>
                    </c:extLst>
                    <c:numCache>
                      <c:formatCode>General</c:formatCode>
                      <c:ptCount val="14"/>
                      <c:pt idx="0">
                        <c:v>1869</c:v>
                      </c:pt>
                      <c:pt idx="1">
                        <c:v>1880</c:v>
                      </c:pt>
                      <c:pt idx="2">
                        <c:v>1890</c:v>
                      </c:pt>
                      <c:pt idx="3">
                        <c:v>1900</c:v>
                      </c:pt>
                      <c:pt idx="4">
                        <c:v>1910</c:v>
                      </c:pt>
                      <c:pt idx="5">
                        <c:v>1923</c:v>
                      </c:pt>
                      <c:pt idx="6">
                        <c:v>1934</c:v>
                      </c:pt>
                      <c:pt idx="7">
                        <c:v>1939</c:v>
                      </c:pt>
                      <c:pt idx="8">
                        <c:v>1951</c:v>
                      </c:pt>
                      <c:pt idx="9">
                        <c:v>1961</c:v>
                      </c:pt>
                      <c:pt idx="10">
                        <c:v>1971</c:v>
                      </c:pt>
                      <c:pt idx="11">
                        <c:v>1981</c:v>
                      </c:pt>
                      <c:pt idx="12">
                        <c:v>1991</c:v>
                      </c:pt>
                      <c:pt idx="13">
                        <c:v>2011</c:v>
                      </c:pt>
                    </c:numCache>
                  </c:numRef>
                </c:cat>
                <c:val>
                  <c:numRef>
                    <c:extLst xmlns:c15="http://schemas.microsoft.com/office/drawing/2012/chart">
                      <c:ext xmlns:c15="http://schemas.microsoft.com/office/drawing/2012/chart" uri="{02D57815-91ED-43cb-92C2-25804820EDAC}">
                        <c15:formulaRef>
                          <c15:sqref>'Diagramm E'!$I$21:$I$34</c15:sqref>
                        </c15:formulaRef>
                      </c:ext>
                    </c:extLst>
                    <c:numCache>
                      <c:formatCode>0.00</c:formatCode>
                      <c:ptCount val="14"/>
                    </c:numCache>
                  </c:numRef>
                </c:val>
                <c:smooth val="0"/>
                <c:extLst xmlns:c15="http://schemas.microsoft.com/office/drawing/2012/chart">
                  <c:ext xmlns:c16="http://schemas.microsoft.com/office/drawing/2014/chart" uri="{C3380CC4-5D6E-409C-BE32-E72D297353CC}">
                    <c16:uniqueId val="{00000004-E4DD-4591-8F19-8DFD36A1CD09}"/>
                  </c:ext>
                </c:extLst>
              </c15:ser>
            </c15:filteredLineSeries>
          </c:ext>
        </c:extLst>
      </c:lineChart>
      <c:catAx>
        <c:axId val="-212839448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AT"/>
                  <a:t>Jahre</a:t>
                </a:r>
              </a:p>
            </c:rich>
          </c:tx>
          <c:layout/>
          <c:overlay val="0"/>
          <c:spPr>
            <a:noFill/>
            <a:ln>
              <a:noFill/>
            </a:ln>
            <a:effectLst/>
          </c:spPr>
        </c:title>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128388504"/>
        <c:crosses val="autoZero"/>
        <c:auto val="1"/>
        <c:lblAlgn val="ctr"/>
        <c:lblOffset val="10"/>
        <c:tickLblSkip val="1"/>
        <c:noMultiLvlLbl val="0"/>
      </c:catAx>
      <c:valAx>
        <c:axId val="-21283885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AT"/>
                  <a:t>Bevölkerungsentwicklung in % im Vergleich zu 2001</a:t>
                </a:r>
              </a:p>
            </c:rich>
          </c:tx>
          <c:layout/>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128394488"/>
        <c:crosses val="autoZero"/>
        <c:crossBetween val="between"/>
      </c:valAx>
      <c:spPr>
        <a:noFill/>
        <a:ln>
          <a:noFill/>
        </a:ln>
        <a:effectLst/>
      </c:spPr>
    </c:plotArea>
    <c:legend>
      <c:legendPos val="b"/>
      <c:layout>
        <c:manualLayout>
          <c:xMode val="edge"/>
          <c:yMode val="edge"/>
          <c:x val="0.134619275660276"/>
          <c:y val="0.846571437166348"/>
          <c:w val="0.708926855439694"/>
          <c:h val="0.04265836373743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5" l="0.7" r="0.7" t="0.7874015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Bevölkerungsdichte pro km²</a:t>
            </a:r>
            <a:r>
              <a:rPr lang="en-US" b="1" baseline="0"/>
              <a:t> der oberösterreichischen Bezirke (2001)</a:t>
            </a:r>
            <a:endParaRPr lang="en-US" b="1" baseline="30000"/>
          </a:p>
        </c:rich>
      </c:tx>
      <c:layout/>
      <c:overlay val="0"/>
      <c:spPr>
        <a:noFill/>
        <a:ln w="25400">
          <a:noFill/>
        </a:ln>
      </c:spPr>
    </c:title>
    <c:autoTitleDeleted val="0"/>
    <c:plotArea>
      <c:layout>
        <c:manualLayout>
          <c:layoutTarget val="inner"/>
          <c:xMode val="edge"/>
          <c:yMode val="edge"/>
          <c:x val="0.0783971119133574"/>
          <c:y val="0.104962214230263"/>
          <c:w val="0.887108008831402"/>
          <c:h val="0.579556551909884"/>
        </c:manualLayout>
      </c:layout>
      <c:barChart>
        <c:barDir val="col"/>
        <c:grouping val="clustered"/>
        <c:varyColors val="0"/>
        <c:ser>
          <c:idx val="0"/>
          <c:order val="0"/>
          <c:tx>
            <c:strRef>
              <c:f>'[3]Diagramm F'!$C$9</c:f>
              <c:strCache>
                <c:ptCount val="1"/>
                <c:pt idx="0">
                  <c:v>Dichte</c:v>
                </c:pt>
              </c:strCache>
            </c:strRef>
          </c:tx>
          <c:spPr>
            <a:solidFill>
              <a:schemeClr val="accent2"/>
            </a:solidFill>
            <a:ln w="25400">
              <a:solidFill>
                <a:srgbClr val="FFC000"/>
              </a:solidFill>
            </a:ln>
          </c:spPr>
          <c:invertIfNegative val="0"/>
          <c:cat>
            <c:strRef>
              <c:f>'[3]Diagramm F'!$B$10:$B$27</c:f>
              <c:strCache>
                <c:ptCount val="18"/>
                <c:pt idx="0">
                  <c:v>Linz (Stadt)</c:v>
                </c:pt>
                <c:pt idx="1">
                  <c:v>Steyr (Stadt)</c:v>
                </c:pt>
                <c:pt idx="2">
                  <c:v>Wels (Stadt)</c:v>
                </c:pt>
                <c:pt idx="3">
                  <c:v>Linz-Land</c:v>
                </c:pt>
                <c:pt idx="4">
                  <c:v>Wels-Land</c:v>
                </c:pt>
                <c:pt idx="5">
                  <c:v>Urfahr-Umgebung</c:v>
                </c:pt>
                <c:pt idx="6">
                  <c:v>Eferding</c:v>
                </c:pt>
                <c:pt idx="7">
                  <c:v>Vöcklabruck</c:v>
                </c:pt>
                <c:pt idx="8">
                  <c:v>Grieskirchen</c:v>
                </c:pt>
                <c:pt idx="9">
                  <c:v>Perg</c:v>
                </c:pt>
                <c:pt idx="10">
                  <c:v>Ried im Innkreis</c:v>
                </c:pt>
                <c:pt idx="11">
                  <c:v>Schärding</c:v>
                </c:pt>
                <c:pt idx="12">
                  <c:v>Braunau am Inn</c:v>
                </c:pt>
                <c:pt idx="13">
                  <c:v>Rohrbach</c:v>
                </c:pt>
                <c:pt idx="14">
                  <c:v>Gmunden</c:v>
                </c:pt>
                <c:pt idx="15">
                  <c:v>Freistadt</c:v>
                </c:pt>
                <c:pt idx="16">
                  <c:v>Steyr-Land</c:v>
                </c:pt>
                <c:pt idx="17">
                  <c:v>Kirchdorf an der Krems</c:v>
                </c:pt>
              </c:strCache>
            </c:strRef>
          </c:cat>
          <c:val>
            <c:numRef>
              <c:f>'[3]Diagramm F'!$C$10:$C$27</c:f>
              <c:numCache>
                <c:formatCode>0</c:formatCode>
                <c:ptCount val="18"/>
                <c:pt idx="0">
                  <c:v>1911.89831214836</c:v>
                </c:pt>
                <c:pt idx="1">
                  <c:v>1481.174698795181</c:v>
                </c:pt>
                <c:pt idx="2">
                  <c:v>1229.921602787456</c:v>
                </c:pt>
                <c:pt idx="3">
                  <c:v>280.4106463878327</c:v>
                </c:pt>
                <c:pt idx="4">
                  <c:v>137.6655158851549</c:v>
                </c:pt>
                <c:pt idx="5">
                  <c:v>119.7264873022962</c:v>
                </c:pt>
                <c:pt idx="6">
                  <c:v>118.3920450165729</c:v>
                </c:pt>
                <c:pt idx="7">
                  <c:v>116.7607400439009</c:v>
                </c:pt>
                <c:pt idx="8">
                  <c:v>107.0139380645607</c:v>
                </c:pt>
                <c:pt idx="9">
                  <c:v>104.2427304733342</c:v>
                </c:pt>
                <c:pt idx="10">
                  <c:v>99.49060699817097</c:v>
                </c:pt>
                <c:pt idx="11">
                  <c:v>92.15347054924089</c:v>
                </c:pt>
                <c:pt idx="12">
                  <c:v>91.4944539495184</c:v>
                </c:pt>
                <c:pt idx="13">
                  <c:v>69.94262938583247</c:v>
                </c:pt>
                <c:pt idx="14">
                  <c:v>69.35195655512278</c:v>
                </c:pt>
                <c:pt idx="15">
                  <c:v>64.40343710381744</c:v>
                </c:pt>
                <c:pt idx="16">
                  <c:v>59.28887516723268</c:v>
                </c:pt>
                <c:pt idx="17">
                  <c:v>44.49705192008324</c:v>
                </c:pt>
              </c:numCache>
            </c:numRef>
          </c:val>
          <c:extLst xmlns:c16r2="http://schemas.microsoft.com/office/drawing/2015/06/chart">
            <c:ext xmlns:c16="http://schemas.microsoft.com/office/drawing/2014/chart" uri="{C3380CC4-5D6E-409C-BE32-E72D297353CC}">
              <c16:uniqueId val="{00000000-F6AC-A247-B13F-43B99A590A70}"/>
            </c:ext>
          </c:extLst>
        </c:ser>
        <c:dLbls>
          <c:showLegendKey val="0"/>
          <c:showVal val="0"/>
          <c:showCatName val="0"/>
          <c:showSerName val="0"/>
          <c:showPercent val="0"/>
          <c:showBubbleSize val="0"/>
        </c:dLbls>
        <c:gapWidth val="219"/>
        <c:overlap val="-27"/>
        <c:axId val="-2105521064"/>
        <c:axId val="-2054803256"/>
      </c:barChart>
      <c:catAx>
        <c:axId val="-210552106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Bezirke</a:t>
                </a:r>
                <a:r>
                  <a:rPr lang="de-DE" baseline="0"/>
                  <a:t> in OÖ</a:t>
                </a:r>
                <a:endParaRPr lang="de-DE"/>
              </a:p>
            </c:rich>
          </c:tx>
          <c:layout>
            <c:manualLayout>
              <c:xMode val="edge"/>
              <c:yMode val="edge"/>
              <c:x val="0.484122037474844"/>
              <c:y val="0.825218872288851"/>
            </c:manualLayout>
          </c:layout>
          <c:overlay val="0"/>
          <c:spPr>
            <a:noFill/>
            <a:ln w="25400">
              <a:noFill/>
            </a:ln>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054803256"/>
        <c:crosses val="autoZero"/>
        <c:auto val="1"/>
        <c:lblAlgn val="ctr"/>
        <c:lblOffset val="100"/>
        <c:noMultiLvlLbl val="0"/>
      </c:catAx>
      <c:valAx>
        <c:axId val="-2054803256"/>
        <c:scaling>
          <c:orientation val="minMax"/>
          <c:max val="2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Bevölkerungsdichte </a:t>
                </a:r>
                <a:r>
                  <a:rPr lang="de-DE" baseline="0"/>
                  <a:t> pro km</a:t>
                </a:r>
                <a:r>
                  <a:rPr lang="de-DE" baseline="30000"/>
                  <a:t>2</a:t>
                </a:r>
              </a:p>
            </c:rich>
          </c:tx>
          <c:layout/>
          <c:overlay val="0"/>
          <c:spPr>
            <a:noFill/>
            <a:ln w="25400">
              <a:noFill/>
            </a:ln>
          </c:spPr>
        </c:title>
        <c:numFmt formatCode="0"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105521064"/>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5" l="0.7" r="0.7" t="0.7874015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de-DE" sz="1600"/>
              <a:t>Absolutes Minimum und Maximum der Lufttemperatur für die </a:t>
            </a:r>
          </a:p>
          <a:p>
            <a:pPr>
              <a:defRPr/>
            </a:pPr>
            <a:r>
              <a:rPr lang="de-DE" sz="1600"/>
              <a:t>einzelnen Monate eines Jahres für die Klimastation Enns </a:t>
            </a:r>
          </a:p>
        </c:rich>
      </c:tx>
      <c:layout>
        <c:manualLayout>
          <c:xMode val="edge"/>
          <c:yMode val="edge"/>
          <c:x val="0.129015937007874"/>
          <c:y val="0.0161398789509079"/>
        </c:manualLayout>
      </c:layout>
      <c:overlay val="0"/>
    </c:title>
    <c:autoTitleDeleted val="0"/>
    <c:plotArea>
      <c:layout>
        <c:manualLayout>
          <c:layoutTarget val="inner"/>
          <c:xMode val="edge"/>
          <c:yMode val="edge"/>
          <c:x val="0.0705177395891047"/>
          <c:y val="0.128825775038673"/>
          <c:w val="0.736348179566807"/>
          <c:h val="0.697039322032576"/>
        </c:manualLayout>
      </c:layout>
      <c:barChart>
        <c:barDir val="col"/>
        <c:grouping val="clustered"/>
        <c:varyColors val="0"/>
        <c:ser>
          <c:idx val="0"/>
          <c:order val="0"/>
          <c:tx>
            <c:strRef>
              <c:f>'Diagramm G'!$B$13</c:f>
              <c:strCache>
                <c:ptCount val="1"/>
                <c:pt idx="0">
                  <c:v>absolutes Maximum </c:v>
                </c:pt>
              </c:strCache>
            </c:strRef>
          </c:tx>
          <c:spPr>
            <a:solidFill>
              <a:srgbClr val="ED7D31"/>
            </a:solidFill>
          </c:spPr>
          <c:invertIfNegative val="0"/>
          <c:dLbls>
            <c:delete val="1"/>
          </c:dLbls>
          <c:cat>
            <c:strRef>
              <c:f>'Diagramm G'!$A$14:$A$25</c:f>
              <c:strCache>
                <c:ptCount val="12"/>
                <c:pt idx="0">
                  <c:v>Jän</c:v>
                </c:pt>
                <c:pt idx="1">
                  <c:v>Feb</c:v>
                </c:pt>
                <c:pt idx="2">
                  <c:v>März</c:v>
                </c:pt>
                <c:pt idx="3">
                  <c:v>April</c:v>
                </c:pt>
                <c:pt idx="4">
                  <c:v>Mai</c:v>
                </c:pt>
                <c:pt idx="5">
                  <c:v>Juni</c:v>
                </c:pt>
                <c:pt idx="6">
                  <c:v>Juli</c:v>
                </c:pt>
                <c:pt idx="7">
                  <c:v>Aug</c:v>
                </c:pt>
                <c:pt idx="8">
                  <c:v>Sept</c:v>
                </c:pt>
                <c:pt idx="9">
                  <c:v>Okt</c:v>
                </c:pt>
                <c:pt idx="10">
                  <c:v>Nov</c:v>
                </c:pt>
                <c:pt idx="11">
                  <c:v>Dez</c:v>
                </c:pt>
              </c:strCache>
            </c:strRef>
          </c:cat>
          <c:val>
            <c:numRef>
              <c:f>'Diagramm G'!$B$14:$B$25</c:f>
              <c:numCache>
                <c:formatCode>#,#00</c:formatCode>
                <c:ptCount val="12"/>
                <c:pt idx="0">
                  <c:v>14.0</c:v>
                </c:pt>
                <c:pt idx="1">
                  <c:v>17.0</c:v>
                </c:pt>
                <c:pt idx="2">
                  <c:v>24.4</c:v>
                </c:pt>
                <c:pt idx="3">
                  <c:v>29.5</c:v>
                </c:pt>
                <c:pt idx="4">
                  <c:v>32.5</c:v>
                </c:pt>
                <c:pt idx="5">
                  <c:v>34.5</c:v>
                </c:pt>
                <c:pt idx="6">
                  <c:v>38.0</c:v>
                </c:pt>
                <c:pt idx="7">
                  <c:v>37.4</c:v>
                </c:pt>
                <c:pt idx="8">
                  <c:v>31.9</c:v>
                </c:pt>
                <c:pt idx="9">
                  <c:v>26.5</c:v>
                </c:pt>
                <c:pt idx="10">
                  <c:v>25.0</c:v>
                </c:pt>
                <c:pt idx="11">
                  <c:v>14.9</c:v>
                </c:pt>
              </c:numCache>
            </c:numRef>
          </c:val>
          <c:extLst xmlns:c16r2="http://schemas.microsoft.com/office/drawing/2015/06/chart">
            <c:ext xmlns:c16="http://schemas.microsoft.com/office/drawing/2014/chart" uri="{C3380CC4-5D6E-409C-BE32-E72D297353CC}">
              <c16:uniqueId val="{00000000-7750-419A-9C8C-4D170DA31979}"/>
            </c:ext>
          </c:extLst>
        </c:ser>
        <c:ser>
          <c:idx val="1"/>
          <c:order val="1"/>
          <c:tx>
            <c:strRef>
              <c:f>'Diagramm G'!$C$13</c:f>
              <c:strCache>
                <c:ptCount val="1"/>
                <c:pt idx="0">
                  <c:v>absolutes Minimum </c:v>
                </c:pt>
              </c:strCache>
            </c:strRef>
          </c:tx>
          <c:spPr>
            <a:solidFill>
              <a:srgbClr val="0070C0"/>
            </a:solidFill>
          </c:spPr>
          <c:invertIfNegative val="0"/>
          <c:dLbls>
            <c:delete val="1"/>
          </c:dLbls>
          <c:cat>
            <c:strRef>
              <c:f>'Diagramm G'!$A$14:$A$25</c:f>
              <c:strCache>
                <c:ptCount val="12"/>
                <c:pt idx="0">
                  <c:v>Jän</c:v>
                </c:pt>
                <c:pt idx="1">
                  <c:v>Feb</c:v>
                </c:pt>
                <c:pt idx="2">
                  <c:v>März</c:v>
                </c:pt>
                <c:pt idx="3">
                  <c:v>April</c:v>
                </c:pt>
                <c:pt idx="4">
                  <c:v>Mai</c:v>
                </c:pt>
                <c:pt idx="5">
                  <c:v>Juni</c:v>
                </c:pt>
                <c:pt idx="6">
                  <c:v>Juli</c:v>
                </c:pt>
                <c:pt idx="7">
                  <c:v>Aug</c:v>
                </c:pt>
                <c:pt idx="8">
                  <c:v>Sept</c:v>
                </c:pt>
                <c:pt idx="9">
                  <c:v>Okt</c:v>
                </c:pt>
                <c:pt idx="10">
                  <c:v>Nov</c:v>
                </c:pt>
                <c:pt idx="11">
                  <c:v>Dez</c:v>
                </c:pt>
              </c:strCache>
            </c:strRef>
          </c:cat>
          <c:val>
            <c:numRef>
              <c:f>'Diagramm G'!$C$14:$C$25</c:f>
              <c:numCache>
                <c:formatCode>#,#00</c:formatCode>
                <c:ptCount val="12"/>
                <c:pt idx="0">
                  <c:v>-29.5</c:v>
                </c:pt>
                <c:pt idx="1">
                  <c:v>-25.0</c:v>
                </c:pt>
                <c:pt idx="2">
                  <c:v>-23.2</c:v>
                </c:pt>
                <c:pt idx="3">
                  <c:v>-3.1</c:v>
                </c:pt>
                <c:pt idx="4">
                  <c:v>-2.4</c:v>
                </c:pt>
                <c:pt idx="5" formatCode="0">
                  <c:v>1.0</c:v>
                </c:pt>
                <c:pt idx="6">
                  <c:v>3.8</c:v>
                </c:pt>
                <c:pt idx="7">
                  <c:v>4.0</c:v>
                </c:pt>
                <c:pt idx="8">
                  <c:v>0.8</c:v>
                </c:pt>
                <c:pt idx="9">
                  <c:v>-3.7</c:v>
                </c:pt>
                <c:pt idx="10">
                  <c:v>-16.0</c:v>
                </c:pt>
                <c:pt idx="11">
                  <c:v>-24.0</c:v>
                </c:pt>
              </c:numCache>
            </c:numRef>
          </c:val>
          <c:extLst xmlns:c16r2="http://schemas.microsoft.com/office/drawing/2015/06/chart">
            <c:ext xmlns:c16="http://schemas.microsoft.com/office/drawing/2014/chart" uri="{C3380CC4-5D6E-409C-BE32-E72D297353CC}">
              <c16:uniqueId val="{00000001-7750-419A-9C8C-4D170DA31979}"/>
            </c:ext>
          </c:extLst>
        </c:ser>
        <c:dLbls>
          <c:dLblPos val="outEnd"/>
          <c:showLegendKey val="0"/>
          <c:showVal val="1"/>
          <c:showCatName val="0"/>
          <c:showSerName val="0"/>
          <c:showPercent val="0"/>
          <c:showBubbleSize val="0"/>
        </c:dLbls>
        <c:gapWidth val="75"/>
        <c:overlap val="100"/>
        <c:axId val="-2099479640"/>
        <c:axId val="-2129563608"/>
      </c:barChart>
      <c:catAx>
        <c:axId val="-2099479640"/>
        <c:scaling>
          <c:orientation val="minMax"/>
        </c:scaling>
        <c:delete val="0"/>
        <c:axPos val="b"/>
        <c:title>
          <c:tx>
            <c:rich>
              <a:bodyPr/>
              <a:lstStyle/>
              <a:p>
                <a:pPr>
                  <a:defRPr/>
                </a:pPr>
                <a:r>
                  <a:rPr lang="en-US"/>
                  <a:t>Monate</a:t>
                </a:r>
                <a:r>
                  <a:rPr lang="en-US" baseline="0"/>
                  <a:t> eines Jahres</a:t>
                </a:r>
                <a:endParaRPr lang="en-US"/>
              </a:p>
            </c:rich>
          </c:tx>
          <c:layout/>
          <c:overlay val="0"/>
        </c:title>
        <c:numFmt formatCode="General" sourceLinked="0"/>
        <c:majorTickMark val="none"/>
        <c:minorTickMark val="none"/>
        <c:tickLblPos val="low"/>
        <c:crossAx val="-2129563608"/>
        <c:crossesAt val="0.0"/>
        <c:auto val="1"/>
        <c:lblAlgn val="ctr"/>
        <c:lblOffset val="100"/>
        <c:noMultiLvlLbl val="0"/>
      </c:catAx>
      <c:valAx>
        <c:axId val="-2129563608"/>
        <c:scaling>
          <c:orientation val="minMax"/>
        </c:scaling>
        <c:delete val="0"/>
        <c:axPos val="l"/>
        <c:majorGridlines/>
        <c:title>
          <c:tx>
            <c:rich>
              <a:bodyPr rot="-5400000" vert="horz" anchor="t" anchorCtr="1"/>
              <a:lstStyle/>
              <a:p>
                <a:pPr>
                  <a:defRPr/>
                </a:pPr>
                <a:r>
                  <a:rPr lang="en-US"/>
                  <a:t>Lufttemperatur in °C</a:t>
                </a:r>
              </a:p>
            </c:rich>
          </c:tx>
          <c:layout>
            <c:manualLayout>
              <c:xMode val="edge"/>
              <c:yMode val="edge"/>
              <c:x val="0.0114172049307577"/>
              <c:y val="0.333114574918119"/>
            </c:manualLayout>
          </c:layout>
          <c:overlay val="0"/>
        </c:title>
        <c:numFmt formatCode="0" sourceLinked="0"/>
        <c:majorTickMark val="none"/>
        <c:minorTickMark val="none"/>
        <c:tickLblPos val="nextTo"/>
        <c:spPr>
          <a:ln w="9525">
            <a:noFill/>
          </a:ln>
        </c:spPr>
        <c:crossAx val="-2099479640"/>
        <c:crosses val="autoZero"/>
        <c:crossBetween val="between"/>
      </c:valAx>
      <c:spPr>
        <a:ln>
          <a:solidFill>
            <a:schemeClr val="accent1"/>
          </a:solidFill>
        </a:ln>
      </c:spPr>
    </c:plotArea>
    <c:legend>
      <c:legendPos val="r"/>
      <c:layout>
        <c:manualLayout>
          <c:xMode val="edge"/>
          <c:yMode val="edge"/>
          <c:x val="0.810069702958228"/>
          <c:y val="0.333776743605366"/>
          <c:w val="0.18794431496063"/>
          <c:h val="0.229420113845525"/>
        </c:manualLayout>
      </c:layout>
      <c:overlay val="0"/>
    </c:legend>
    <c:plotVisOnly val="1"/>
    <c:dispBlanksAs val="gap"/>
    <c:showDLblsOverMax val="0"/>
  </c:chart>
  <c:printSettings>
    <c:headerFooter/>
    <c:pageMargins b="1.0" l="0.75" r="0.75" t="1.0" header="0.5" footer="0.5"/>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sz="1400"/>
              <a:t>Klimadiagramm der Klimastation Linz, 263 m</a:t>
            </a:r>
          </a:p>
        </c:rich>
      </c:tx>
      <c:layout/>
      <c:overlay val="0"/>
    </c:title>
    <c:autoTitleDeleted val="0"/>
    <c:plotArea>
      <c:layout>
        <c:manualLayout>
          <c:layoutTarget val="inner"/>
          <c:xMode val="edge"/>
          <c:yMode val="edge"/>
          <c:x val="0.0912459509654748"/>
          <c:y val="0.121325214062756"/>
          <c:w val="0.755885995399606"/>
          <c:h val="0.568283379308036"/>
        </c:manualLayout>
      </c:layout>
      <c:lineChart>
        <c:grouping val="standard"/>
        <c:varyColors val="0"/>
        <c:ser>
          <c:idx val="0"/>
          <c:order val="0"/>
          <c:tx>
            <c:strRef>
              <c:f>'Diagramm H'!$B$12</c:f>
              <c:strCache>
                <c:ptCount val="1"/>
                <c:pt idx="0">
                  <c:v>Monatsmittel Temperatur</c:v>
                </c:pt>
              </c:strCache>
            </c:strRef>
          </c:tx>
          <c:spPr>
            <a:ln w="28575" cap="rnd">
              <a:solidFill>
                <a:srgbClr val="C00000"/>
              </a:solidFill>
              <a:round/>
            </a:ln>
            <a:effectLst/>
          </c:spPr>
          <c:marker>
            <c:symbol val="none"/>
          </c:marker>
          <c:cat>
            <c:strRef>
              <c:f>'Diagramm H'!$A$13:$A$24</c:f>
              <c:strCache>
                <c:ptCount val="12"/>
                <c:pt idx="0">
                  <c:v>J</c:v>
                </c:pt>
                <c:pt idx="1">
                  <c:v>F</c:v>
                </c:pt>
                <c:pt idx="2">
                  <c:v>M</c:v>
                </c:pt>
                <c:pt idx="3">
                  <c:v>A</c:v>
                </c:pt>
                <c:pt idx="4">
                  <c:v>M</c:v>
                </c:pt>
                <c:pt idx="5">
                  <c:v>J</c:v>
                </c:pt>
                <c:pt idx="6">
                  <c:v>J</c:v>
                </c:pt>
                <c:pt idx="7">
                  <c:v>A</c:v>
                </c:pt>
                <c:pt idx="8">
                  <c:v>S</c:v>
                </c:pt>
                <c:pt idx="9">
                  <c:v>O</c:v>
                </c:pt>
                <c:pt idx="10">
                  <c:v>N</c:v>
                </c:pt>
                <c:pt idx="11">
                  <c:v>D</c:v>
                </c:pt>
              </c:strCache>
            </c:strRef>
          </c:cat>
          <c:val>
            <c:numRef>
              <c:f>'Diagramm H'!$B$13:$B$24</c:f>
              <c:numCache>
                <c:formatCode>#,#00</c:formatCode>
                <c:ptCount val="12"/>
                <c:pt idx="0">
                  <c:v>-1.3</c:v>
                </c:pt>
                <c:pt idx="1">
                  <c:v>1.1</c:v>
                </c:pt>
                <c:pt idx="2">
                  <c:v>5.0</c:v>
                </c:pt>
                <c:pt idx="3">
                  <c:v>9.8</c:v>
                </c:pt>
                <c:pt idx="4">
                  <c:v>14.5</c:v>
                </c:pt>
                <c:pt idx="5">
                  <c:v>17.5</c:v>
                </c:pt>
                <c:pt idx="6">
                  <c:v>19.1</c:v>
                </c:pt>
                <c:pt idx="7">
                  <c:v>18.6</c:v>
                </c:pt>
                <c:pt idx="8">
                  <c:v>15.2</c:v>
                </c:pt>
                <c:pt idx="9">
                  <c:v>10.1</c:v>
                </c:pt>
                <c:pt idx="10">
                  <c:v>4.2</c:v>
                </c:pt>
                <c:pt idx="11">
                  <c:v>0.2</c:v>
                </c:pt>
              </c:numCache>
            </c:numRef>
          </c:val>
          <c:smooth val="0"/>
          <c:extLst xmlns:c16r2="http://schemas.microsoft.com/office/drawing/2015/06/chart">
            <c:ext xmlns:c16="http://schemas.microsoft.com/office/drawing/2014/chart" uri="{C3380CC4-5D6E-409C-BE32-E72D297353CC}">
              <c16:uniqueId val="{00000000-0772-4887-812E-5E965ECE459D}"/>
            </c:ext>
          </c:extLst>
        </c:ser>
        <c:dLbls>
          <c:showLegendKey val="0"/>
          <c:showVal val="0"/>
          <c:showCatName val="0"/>
          <c:showSerName val="0"/>
          <c:showPercent val="0"/>
          <c:showBubbleSize val="0"/>
        </c:dLbls>
        <c:marker val="1"/>
        <c:smooth val="0"/>
        <c:axId val="2081511208"/>
        <c:axId val="2082390904"/>
      </c:lineChart>
      <c:lineChart>
        <c:grouping val="standard"/>
        <c:varyColors val="0"/>
        <c:ser>
          <c:idx val="1"/>
          <c:order val="1"/>
          <c:tx>
            <c:strRef>
              <c:f>'Diagramm H'!$C$12</c:f>
              <c:strCache>
                <c:ptCount val="1"/>
                <c:pt idx="0">
                  <c:v>Monatsniederschlag</c:v>
                </c:pt>
              </c:strCache>
            </c:strRef>
          </c:tx>
          <c:spPr>
            <a:ln w="28575" cap="rnd">
              <a:solidFill>
                <a:schemeClr val="accent1"/>
              </a:solidFill>
              <a:round/>
            </a:ln>
            <a:effectLst/>
          </c:spPr>
          <c:marker>
            <c:symbol val="none"/>
          </c:marker>
          <c:dPt>
            <c:idx val="9"/>
            <c:bubble3D val="0"/>
            <c:extLst xmlns:c16r2="http://schemas.microsoft.com/office/drawing/2015/06/chart">
              <c:ext xmlns:c16="http://schemas.microsoft.com/office/drawing/2014/chart" uri="{C3380CC4-5D6E-409C-BE32-E72D297353CC}">
                <c16:uniqueId val="{00000002-0772-4887-812E-5E965ECE459D}"/>
              </c:ext>
            </c:extLst>
          </c:dPt>
          <c:cat>
            <c:strRef>
              <c:f>'Diagramm H'!$A$13:$A$24</c:f>
              <c:strCache>
                <c:ptCount val="12"/>
                <c:pt idx="0">
                  <c:v>J</c:v>
                </c:pt>
                <c:pt idx="1">
                  <c:v>F</c:v>
                </c:pt>
                <c:pt idx="2">
                  <c:v>M</c:v>
                </c:pt>
                <c:pt idx="3">
                  <c:v>A</c:v>
                </c:pt>
                <c:pt idx="4">
                  <c:v>M</c:v>
                </c:pt>
                <c:pt idx="5">
                  <c:v>J</c:v>
                </c:pt>
                <c:pt idx="6">
                  <c:v>J</c:v>
                </c:pt>
                <c:pt idx="7">
                  <c:v>A</c:v>
                </c:pt>
                <c:pt idx="8">
                  <c:v>S</c:v>
                </c:pt>
                <c:pt idx="9">
                  <c:v>O</c:v>
                </c:pt>
                <c:pt idx="10">
                  <c:v>N</c:v>
                </c:pt>
                <c:pt idx="11">
                  <c:v>D</c:v>
                </c:pt>
              </c:strCache>
            </c:strRef>
          </c:cat>
          <c:val>
            <c:numRef>
              <c:f>'Diagramm H'!$C$13:$C$24</c:f>
              <c:numCache>
                <c:formatCode>0</c:formatCode>
                <c:ptCount val="12"/>
                <c:pt idx="0">
                  <c:v>51.0</c:v>
                </c:pt>
                <c:pt idx="1">
                  <c:v>47.0</c:v>
                </c:pt>
                <c:pt idx="2">
                  <c:v>52.0</c:v>
                </c:pt>
                <c:pt idx="3">
                  <c:v>53.0</c:v>
                </c:pt>
                <c:pt idx="4">
                  <c:v>66.0</c:v>
                </c:pt>
                <c:pt idx="5">
                  <c:v>83.0</c:v>
                </c:pt>
                <c:pt idx="6">
                  <c:v>82.0</c:v>
                </c:pt>
                <c:pt idx="7">
                  <c:v>73.0</c:v>
                </c:pt>
                <c:pt idx="8">
                  <c:v>51.0</c:v>
                </c:pt>
                <c:pt idx="9">
                  <c:v>42.0</c:v>
                </c:pt>
                <c:pt idx="10">
                  <c:v>48.0</c:v>
                </c:pt>
                <c:pt idx="11">
                  <c:v>60.0</c:v>
                </c:pt>
              </c:numCache>
            </c:numRef>
          </c:val>
          <c:smooth val="0"/>
          <c:extLst xmlns:c16r2="http://schemas.microsoft.com/office/drawing/2015/06/chart">
            <c:ext xmlns:c16="http://schemas.microsoft.com/office/drawing/2014/chart" uri="{C3380CC4-5D6E-409C-BE32-E72D297353CC}">
              <c16:uniqueId val="{00000001-0772-4887-812E-5E965ECE459D}"/>
            </c:ext>
          </c:extLst>
        </c:ser>
        <c:dLbls>
          <c:showLegendKey val="0"/>
          <c:showVal val="0"/>
          <c:showCatName val="0"/>
          <c:showSerName val="0"/>
          <c:showPercent val="0"/>
          <c:showBubbleSize val="0"/>
        </c:dLbls>
        <c:marker val="1"/>
        <c:smooth val="0"/>
        <c:axId val="2082373592"/>
        <c:axId val="2082386232"/>
      </c:lineChart>
      <c:catAx>
        <c:axId val="20815112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AT"/>
                  <a:t>Monat</a:t>
                </a:r>
              </a:p>
            </c:rich>
          </c:tx>
          <c:layout>
            <c:manualLayout>
              <c:xMode val="edge"/>
              <c:yMode val="edge"/>
              <c:x val="0.463748680920772"/>
              <c:y val="0.768719344710534"/>
            </c:manualLayout>
          </c:layout>
          <c:overlay val="0"/>
          <c:spPr>
            <a:noFill/>
            <a:ln>
              <a:noFill/>
            </a:ln>
            <a:effectLst/>
          </c:spPr>
        </c:title>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082390904"/>
        <c:crosses val="autoZero"/>
        <c:auto val="1"/>
        <c:lblAlgn val="ctr"/>
        <c:lblOffset val="100"/>
        <c:noMultiLvlLbl val="0"/>
      </c:catAx>
      <c:valAx>
        <c:axId val="2082390904"/>
        <c:scaling>
          <c:orientation val="minMax"/>
          <c:max val="60.0"/>
          <c:min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AT"/>
                  <a:t>Temperatur in Celsius</a:t>
                </a:r>
              </a:p>
            </c:rich>
          </c:tx>
          <c:layout/>
          <c:overlay val="0"/>
          <c:spPr>
            <a:noFill/>
            <a:ln>
              <a:noFill/>
            </a:ln>
            <a:effectLst/>
          </c:sp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081511208"/>
        <c:crosses val="autoZero"/>
        <c:crossBetween val="between"/>
      </c:valAx>
      <c:valAx>
        <c:axId val="2082386232"/>
        <c:scaling>
          <c:orientation val="minMax"/>
          <c:min val="-20.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AT"/>
                  <a:t>Niederschlag in mm</a:t>
                </a:r>
              </a:p>
            </c:rich>
          </c:tx>
          <c:layout/>
          <c:overlay val="0"/>
          <c:spPr>
            <a:noFill/>
            <a:ln>
              <a:noFill/>
            </a:ln>
            <a:effectLst/>
          </c:sp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082373592"/>
        <c:crosses val="max"/>
        <c:crossBetween val="between"/>
      </c:valAx>
      <c:catAx>
        <c:axId val="2082373592"/>
        <c:scaling>
          <c:orientation val="minMax"/>
        </c:scaling>
        <c:delete val="1"/>
        <c:axPos val="b"/>
        <c:numFmt formatCode="General" sourceLinked="1"/>
        <c:majorTickMark val="out"/>
        <c:minorTickMark val="none"/>
        <c:tickLblPos val="nextTo"/>
        <c:crossAx val="2082386232"/>
        <c:crosses val="autoZero"/>
        <c:auto val="1"/>
        <c:lblAlgn val="ctr"/>
        <c:lblOffset val="100"/>
        <c:noMultiLvlLbl val="0"/>
      </c:catAx>
      <c:spPr>
        <a:ln>
          <a:noFill/>
        </a:ln>
        <a:effectLst/>
      </c:spPr>
    </c:plotArea>
    <c:legend>
      <c:legendPos val="b"/>
      <c:layout>
        <c:manualLayout>
          <c:xMode val="edge"/>
          <c:yMode val="edge"/>
          <c:x val="0.261728077870497"/>
          <c:y val="0.826588371742557"/>
          <c:w val="0.472918955375494"/>
          <c:h val="0.056113722236934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5" l="0.7" r="0.7" t="0.7874015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t>Anzahl</a:t>
            </a:r>
            <a:r>
              <a:rPr lang="de-DE" baseline="0"/>
              <a:t> der heiteren trüben und restlichen Tage</a:t>
            </a:r>
          </a:p>
          <a:p>
            <a:pPr>
              <a:defRPr/>
            </a:pPr>
            <a:r>
              <a:rPr lang="de-DE" baseline="0"/>
              <a:t> an der Klimastation Linz, 263 m </a:t>
            </a:r>
            <a:endParaRPr lang="de-DE"/>
          </a:p>
        </c:rich>
      </c:tx>
      <c:layout/>
      <c:overlay val="0"/>
    </c:title>
    <c:autoTitleDeleted val="0"/>
    <c:plotArea>
      <c:layout>
        <c:manualLayout>
          <c:layoutTarget val="inner"/>
          <c:xMode val="edge"/>
          <c:yMode val="edge"/>
          <c:x val="0.060114703087638"/>
          <c:y val="0.167790262172285"/>
          <c:w val="0.808549639075435"/>
          <c:h val="0.524643801547279"/>
        </c:manualLayout>
      </c:layout>
      <c:barChart>
        <c:barDir val="col"/>
        <c:grouping val="stacked"/>
        <c:varyColors val="0"/>
        <c:ser>
          <c:idx val="0"/>
          <c:order val="0"/>
          <c:tx>
            <c:strRef>
              <c:f>'Diagramm I'!$B$11</c:f>
              <c:strCache>
                <c:ptCount val="1"/>
                <c:pt idx="0">
                  <c:v>heiter</c:v>
                </c:pt>
              </c:strCache>
            </c:strRef>
          </c:tx>
          <c:spPr>
            <a:solidFill>
              <a:schemeClr val="accent4"/>
            </a:solidFill>
            <a:ln>
              <a:solidFill>
                <a:schemeClr val="accent4"/>
              </a:solidFill>
            </a:ln>
            <a:effectLst>
              <a:innerShdw blurRad="114300">
                <a:schemeClr val="accent2"/>
              </a:innerShdw>
            </a:effectLst>
          </c:spPr>
          <c:invertIfNegative val="0"/>
          <c:cat>
            <c:strRef>
              <c:f>'Diagramm I'!$A$12:$A$23</c:f>
              <c:strCache>
                <c:ptCount val="12"/>
                <c:pt idx="0">
                  <c:v>J</c:v>
                </c:pt>
                <c:pt idx="1">
                  <c:v>F</c:v>
                </c:pt>
                <c:pt idx="2">
                  <c:v>M</c:v>
                </c:pt>
                <c:pt idx="3">
                  <c:v>A</c:v>
                </c:pt>
                <c:pt idx="4">
                  <c:v>M</c:v>
                </c:pt>
                <c:pt idx="5">
                  <c:v>J</c:v>
                </c:pt>
                <c:pt idx="6">
                  <c:v>J</c:v>
                </c:pt>
                <c:pt idx="7">
                  <c:v>A</c:v>
                </c:pt>
                <c:pt idx="8">
                  <c:v>S</c:v>
                </c:pt>
                <c:pt idx="9">
                  <c:v>O</c:v>
                </c:pt>
                <c:pt idx="10">
                  <c:v>N</c:v>
                </c:pt>
                <c:pt idx="11">
                  <c:v>D</c:v>
                </c:pt>
              </c:strCache>
            </c:strRef>
          </c:cat>
          <c:val>
            <c:numRef>
              <c:f>'Diagramm I'!$B$12:$B$23</c:f>
              <c:numCache>
                <c:formatCode>0</c:formatCode>
                <c:ptCount val="12"/>
                <c:pt idx="0">
                  <c:v>2.0</c:v>
                </c:pt>
                <c:pt idx="1">
                  <c:v>3.0</c:v>
                </c:pt>
                <c:pt idx="2">
                  <c:v>5.0</c:v>
                </c:pt>
                <c:pt idx="3">
                  <c:v>5.0</c:v>
                </c:pt>
                <c:pt idx="4">
                  <c:v>5.0</c:v>
                </c:pt>
                <c:pt idx="5">
                  <c:v>5.0</c:v>
                </c:pt>
                <c:pt idx="6">
                  <c:v>7.0</c:v>
                </c:pt>
                <c:pt idx="7">
                  <c:v>8.0</c:v>
                </c:pt>
                <c:pt idx="8">
                  <c:v>7.0</c:v>
                </c:pt>
                <c:pt idx="9">
                  <c:v>5.0</c:v>
                </c:pt>
                <c:pt idx="10">
                  <c:v>2.0</c:v>
                </c:pt>
                <c:pt idx="11">
                  <c:v>2.0</c:v>
                </c:pt>
              </c:numCache>
            </c:numRef>
          </c:val>
          <c:extLst xmlns:c16r2="http://schemas.microsoft.com/office/drawing/2015/06/chart">
            <c:ext xmlns:c16="http://schemas.microsoft.com/office/drawing/2014/chart" uri="{C3380CC4-5D6E-409C-BE32-E72D297353CC}">
              <c16:uniqueId val="{00000000-32DC-4D33-BD5B-5883294439EC}"/>
            </c:ext>
          </c:extLst>
        </c:ser>
        <c:ser>
          <c:idx val="1"/>
          <c:order val="1"/>
          <c:tx>
            <c:strRef>
              <c:f>'Diagramm I'!$C$11</c:f>
              <c:strCache>
                <c:ptCount val="1"/>
                <c:pt idx="0">
                  <c:v>trüb</c:v>
                </c:pt>
              </c:strCache>
            </c:strRef>
          </c:tx>
          <c:spPr>
            <a:solidFill>
              <a:schemeClr val="accent3"/>
            </a:solidFill>
            <a:ln>
              <a:solidFill>
                <a:schemeClr val="accent3"/>
              </a:solidFill>
            </a:ln>
            <a:effectLst>
              <a:innerShdw blurRad="114300">
                <a:schemeClr val="accent4"/>
              </a:innerShdw>
            </a:effectLst>
          </c:spPr>
          <c:invertIfNegative val="0"/>
          <c:cat>
            <c:strRef>
              <c:f>'Diagramm I'!$A$12:$A$23</c:f>
              <c:strCache>
                <c:ptCount val="12"/>
                <c:pt idx="0">
                  <c:v>J</c:v>
                </c:pt>
                <c:pt idx="1">
                  <c:v>F</c:v>
                </c:pt>
                <c:pt idx="2">
                  <c:v>M</c:v>
                </c:pt>
                <c:pt idx="3">
                  <c:v>A</c:v>
                </c:pt>
                <c:pt idx="4">
                  <c:v>M</c:v>
                </c:pt>
                <c:pt idx="5">
                  <c:v>J</c:v>
                </c:pt>
                <c:pt idx="6">
                  <c:v>J</c:v>
                </c:pt>
                <c:pt idx="7">
                  <c:v>A</c:v>
                </c:pt>
                <c:pt idx="8">
                  <c:v>S</c:v>
                </c:pt>
                <c:pt idx="9">
                  <c:v>O</c:v>
                </c:pt>
                <c:pt idx="10">
                  <c:v>N</c:v>
                </c:pt>
                <c:pt idx="11">
                  <c:v>D</c:v>
                </c:pt>
              </c:strCache>
            </c:strRef>
          </c:cat>
          <c:val>
            <c:numRef>
              <c:f>'Diagramm I'!$C$12:$C$23</c:f>
              <c:numCache>
                <c:formatCode>0</c:formatCode>
                <c:ptCount val="12"/>
                <c:pt idx="0">
                  <c:v>20.0</c:v>
                </c:pt>
                <c:pt idx="1">
                  <c:v>14.0</c:v>
                </c:pt>
                <c:pt idx="2">
                  <c:v>14.0</c:v>
                </c:pt>
                <c:pt idx="3">
                  <c:v>12.0</c:v>
                </c:pt>
                <c:pt idx="4">
                  <c:v>11.0</c:v>
                </c:pt>
                <c:pt idx="5">
                  <c:v>10.0</c:v>
                </c:pt>
                <c:pt idx="6">
                  <c:v>9.0</c:v>
                </c:pt>
                <c:pt idx="7">
                  <c:v>9.0</c:v>
                </c:pt>
                <c:pt idx="8">
                  <c:v>10.0</c:v>
                </c:pt>
                <c:pt idx="9">
                  <c:v>12.0</c:v>
                </c:pt>
                <c:pt idx="10">
                  <c:v>19.0</c:v>
                </c:pt>
                <c:pt idx="11">
                  <c:v>22.0</c:v>
                </c:pt>
              </c:numCache>
            </c:numRef>
          </c:val>
          <c:extLst xmlns:c16r2="http://schemas.microsoft.com/office/drawing/2015/06/chart">
            <c:ext xmlns:c16="http://schemas.microsoft.com/office/drawing/2014/chart" uri="{C3380CC4-5D6E-409C-BE32-E72D297353CC}">
              <c16:uniqueId val="{00000001-32DC-4D33-BD5B-5883294439EC}"/>
            </c:ext>
          </c:extLst>
        </c:ser>
        <c:ser>
          <c:idx val="2"/>
          <c:order val="2"/>
          <c:tx>
            <c:strRef>
              <c:f>'Diagramm I'!$D$11</c:f>
              <c:strCache>
                <c:ptCount val="1"/>
                <c:pt idx="0">
                  <c:v>restliche Tage</c:v>
                </c:pt>
              </c:strCache>
            </c:strRef>
          </c:tx>
          <c:spPr>
            <a:solidFill>
              <a:schemeClr val="accent6"/>
            </a:solidFill>
            <a:ln>
              <a:solidFill>
                <a:schemeClr val="accent6"/>
              </a:solidFill>
            </a:ln>
            <a:effectLst>
              <a:innerShdw blurRad="114300">
                <a:schemeClr val="accent6"/>
              </a:innerShdw>
            </a:effectLst>
          </c:spPr>
          <c:invertIfNegative val="0"/>
          <c:cat>
            <c:strRef>
              <c:f>'Diagramm I'!$A$12:$A$23</c:f>
              <c:strCache>
                <c:ptCount val="12"/>
                <c:pt idx="0">
                  <c:v>J</c:v>
                </c:pt>
                <c:pt idx="1">
                  <c:v>F</c:v>
                </c:pt>
                <c:pt idx="2">
                  <c:v>M</c:v>
                </c:pt>
                <c:pt idx="3">
                  <c:v>A</c:v>
                </c:pt>
                <c:pt idx="4">
                  <c:v>M</c:v>
                </c:pt>
                <c:pt idx="5">
                  <c:v>J</c:v>
                </c:pt>
                <c:pt idx="6">
                  <c:v>J</c:v>
                </c:pt>
                <c:pt idx="7">
                  <c:v>A</c:v>
                </c:pt>
                <c:pt idx="8">
                  <c:v>S</c:v>
                </c:pt>
                <c:pt idx="9">
                  <c:v>O</c:v>
                </c:pt>
                <c:pt idx="10">
                  <c:v>N</c:v>
                </c:pt>
                <c:pt idx="11">
                  <c:v>D</c:v>
                </c:pt>
              </c:strCache>
            </c:strRef>
          </c:cat>
          <c:val>
            <c:numRef>
              <c:f>'Diagramm I'!$D$12:$D$23</c:f>
              <c:numCache>
                <c:formatCode>0</c:formatCode>
                <c:ptCount val="12"/>
                <c:pt idx="0">
                  <c:v>8.0</c:v>
                </c:pt>
                <c:pt idx="1">
                  <c:v>5.0</c:v>
                </c:pt>
                <c:pt idx="2">
                  <c:v>3.0</c:v>
                </c:pt>
                <c:pt idx="3">
                  <c:v>1.0</c:v>
                </c:pt>
                <c:pt idx="4">
                  <c:v>1.0</c:v>
                </c:pt>
                <c:pt idx="5">
                  <c:v>1.0</c:v>
                </c:pt>
                <c:pt idx="6">
                  <c:v>1.0</c:v>
                </c:pt>
                <c:pt idx="7">
                  <c:v>1.0</c:v>
                </c:pt>
                <c:pt idx="8">
                  <c:v>4.0</c:v>
                </c:pt>
                <c:pt idx="9">
                  <c:v>8.0</c:v>
                </c:pt>
                <c:pt idx="10">
                  <c:v>7.0</c:v>
                </c:pt>
                <c:pt idx="11">
                  <c:v>7.0</c:v>
                </c:pt>
              </c:numCache>
            </c:numRef>
          </c:val>
          <c:extLst xmlns:c16r2="http://schemas.microsoft.com/office/drawing/2015/06/chart">
            <c:ext xmlns:c16="http://schemas.microsoft.com/office/drawing/2014/chart" uri="{C3380CC4-5D6E-409C-BE32-E72D297353CC}">
              <c16:uniqueId val="{00000002-32DC-4D33-BD5B-5883294439EC}"/>
            </c:ext>
          </c:extLst>
        </c:ser>
        <c:dLbls>
          <c:showLegendKey val="0"/>
          <c:showVal val="0"/>
          <c:showCatName val="0"/>
          <c:showSerName val="0"/>
          <c:showPercent val="0"/>
          <c:showBubbleSize val="0"/>
        </c:dLbls>
        <c:gapWidth val="164"/>
        <c:overlap val="100"/>
        <c:axId val="-2128551832"/>
        <c:axId val="-2128545368"/>
      </c:barChart>
      <c:catAx>
        <c:axId val="-2128551832"/>
        <c:scaling>
          <c:orientation val="minMax"/>
        </c:scaling>
        <c:delete val="0"/>
        <c:axPos val="b"/>
        <c:title>
          <c:tx>
            <c:rich>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r>
                  <a:rPr lang="de-AT"/>
                  <a:t>Monat</a:t>
                </a:r>
              </a:p>
            </c:rich>
          </c:tx>
          <c:layout/>
          <c:overlay val="0"/>
          <c:spPr>
            <a:noFill/>
            <a:ln>
              <a:noFill/>
            </a:ln>
            <a:effectLst/>
          </c:spPr>
        </c:title>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128545368"/>
        <c:crosses val="autoZero"/>
        <c:auto val="1"/>
        <c:lblAlgn val="ctr"/>
        <c:lblOffset val="100"/>
        <c:noMultiLvlLbl val="0"/>
      </c:catAx>
      <c:valAx>
        <c:axId val="-2128545368"/>
        <c:scaling>
          <c:orientation val="minMax"/>
        </c:scaling>
        <c:delete val="0"/>
        <c:axPos val="l"/>
        <c:majorGridlines>
          <c:spPr>
            <a:ln>
              <a:solidFill>
                <a:schemeClr val="bg2"/>
              </a:solidFill>
            </a:ln>
          </c:spPr>
        </c:majorGridlines>
        <c:title>
          <c:tx>
            <c:rich>
              <a:bodyPr rot="-54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r>
                  <a:rPr lang="de-AT"/>
                  <a:t>Tage</a:t>
                </a:r>
              </a:p>
            </c:rich>
          </c:tx>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128551832"/>
        <c:crosses val="autoZero"/>
        <c:crossBetween val="between"/>
      </c:valAx>
      <c:spPr>
        <a:noFill/>
        <a:ln>
          <a:solidFill>
            <a:schemeClr val="bg2"/>
          </a:solidFill>
        </a:ln>
        <a:effectLst/>
      </c:spPr>
    </c:plotArea>
    <c:legend>
      <c:legendPos val="b"/>
      <c:layout>
        <c:manualLayout>
          <c:xMode val="edge"/>
          <c:yMode val="edge"/>
          <c:x val="0.373724996927703"/>
          <c:y val="0.810561207938895"/>
          <c:w val="0.181014956424585"/>
          <c:h val="0.047391220604933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5" l="0.7" r="0.7" t="0.7874015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4</xdr:col>
      <xdr:colOff>541110</xdr:colOff>
      <xdr:row>8</xdr:row>
      <xdr:rowOff>114300</xdr:rowOff>
    </xdr:from>
    <xdr:to>
      <xdr:col>13</xdr:col>
      <xdr:colOff>508000</xdr:colOff>
      <xdr:row>27</xdr:row>
      <xdr:rowOff>114301</xdr:rowOff>
    </xdr:to>
    <xdr:graphicFrame macro="">
      <xdr:nvGraphicFramePr>
        <xdr:cNvPr id="3" name="Diagramm 2">
          <a:extLst>
            <a:ext uri="{FF2B5EF4-FFF2-40B4-BE49-F238E27FC236}">
              <a16:creationId xmlns:a16="http://schemas.microsoft.com/office/drawing/2014/main" xmlns="" id="{4B2729C9-5413-4C81-A060-99EE407F6C2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787400</xdr:colOff>
      <xdr:row>25</xdr:row>
      <xdr:rowOff>38100</xdr:rowOff>
    </xdr:from>
    <xdr:to>
      <xdr:col>10</xdr:col>
      <xdr:colOff>292100</xdr:colOff>
      <xdr:row>27</xdr:row>
      <xdr:rowOff>101600</xdr:rowOff>
    </xdr:to>
    <xdr:sp macro="" textlink="">
      <xdr:nvSpPr>
        <xdr:cNvPr id="5" name="Textfeld 4"/>
        <xdr:cNvSpPr txBox="1"/>
      </xdr:nvSpPr>
      <xdr:spPr>
        <a:xfrm>
          <a:off x="4267200" y="4483100"/>
          <a:ext cx="4457700"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a:t>Quelle: Statistik Austria</a:t>
          </a:r>
          <a:r>
            <a:rPr lang="de-DE" sz="1000" baseline="0"/>
            <a:t> (2001) Volkszählung</a:t>
          </a:r>
          <a:endParaRPr lang="de-DE" sz="1000"/>
        </a:p>
        <a:p>
          <a:r>
            <a:rPr lang="de-DE" sz="1000" i="1"/>
            <a:t>Entwurf</a:t>
          </a:r>
          <a:r>
            <a:rPr lang="de-DE" sz="1000" i="1" baseline="0"/>
            <a:t> und Zeichnung: Julia Freinhofer (2018)</a:t>
          </a:r>
          <a:endParaRPr lang="de-DE" sz="1000" i="1"/>
        </a:p>
      </xdr:txBody>
    </xdr:sp>
    <xdr:clientData/>
  </xdr:twoCellAnchor>
</xdr:wsDr>
</file>

<file path=xl/drawings/drawing10.xml><?xml version="1.0" encoding="utf-8"?>
<c:userShapes xmlns:c="http://schemas.openxmlformats.org/drawingml/2006/chart">
  <cdr:relSizeAnchor xmlns:cdr="http://schemas.openxmlformats.org/drawingml/2006/chartDrawing">
    <cdr:from>
      <cdr:x>0.01444</cdr:x>
      <cdr:y>0.93316</cdr:y>
    </cdr:from>
    <cdr:to>
      <cdr:x>0.5577</cdr:x>
      <cdr:y>1</cdr:y>
    </cdr:to>
    <cdr:sp macro="" textlink="">
      <cdr:nvSpPr>
        <cdr:cNvPr id="2" name="Textfeld 1">
          <a:extLst xmlns:a="http://schemas.openxmlformats.org/drawingml/2006/main">
            <a:ext uri="{FF2B5EF4-FFF2-40B4-BE49-F238E27FC236}">
              <a16:creationId xmlns="" xmlns:a16="http://schemas.microsoft.com/office/drawing/2014/main" id="{BC7167C2-36A2-4EBD-9843-101EAC39C51D}"/>
            </a:ext>
          </a:extLst>
        </cdr:cNvPr>
        <cdr:cNvSpPr txBox="1">
          <a:spLocks xmlns:a="http://schemas.openxmlformats.org/drawingml/2006/main"/>
        </cdr:cNvSpPr>
      </cdr:nvSpPr>
      <cdr:spPr>
        <a:xfrm xmlns:a="http://schemas.openxmlformats.org/drawingml/2006/main">
          <a:off x="136464" y="5740401"/>
          <a:ext cx="5134036" cy="411163"/>
        </a:xfrm>
        <a:prstGeom xmlns:a="http://schemas.openxmlformats.org/drawingml/2006/main" prst="rect">
          <a:avLst/>
        </a:prstGeom>
      </cdr:spPr>
      <cdr:txBody>
        <a:bodyPr xmlns:a="http://schemas.openxmlformats.org/drawingml/2006/main" vertOverflow="clip" horzOverflow="clip" wrap="none" lIns="2" rIns="0" rtlCol="0">
          <a:noAutofit/>
        </a:bodyPr>
        <a:lstStyle xmlns:a="http://schemas.openxmlformats.org/drawingml/2006/main"/>
        <a:p xmlns:a="http://schemas.openxmlformats.org/drawingml/2006/main">
          <a:pPr algn="l"/>
          <a:r>
            <a:rPr lang="de-AT" sz="1000"/>
            <a:t>Quelle: Zentralanstalt</a:t>
          </a:r>
          <a:r>
            <a:rPr lang="de-AT" sz="1000" baseline="0"/>
            <a:t> für Meteorologie und Geodynamik (2001), Klimadaten Österreich, Enns</a:t>
          </a:r>
          <a:endParaRPr lang="de-AT" sz="1000"/>
        </a:p>
        <a:p xmlns:a="http://schemas.openxmlformats.org/drawingml/2006/main">
          <a:pPr algn="l"/>
          <a:r>
            <a:rPr lang="de-AT" sz="1000" i="1" baseline="0"/>
            <a:t>Entwurf &amp; Zeichnung: Julia Freinhofer (2018)</a:t>
          </a:r>
          <a:endParaRPr lang="de-AT" sz="1000" i="1"/>
        </a:p>
      </cdr:txBody>
    </cdr:sp>
  </cdr:relSizeAnchor>
</c:userShapes>
</file>

<file path=xl/drawings/drawing11.xml><?xml version="1.0" encoding="utf-8"?>
<xdr:wsDr xmlns:xdr="http://schemas.openxmlformats.org/drawingml/2006/spreadsheetDrawing" xmlns:a="http://schemas.openxmlformats.org/drawingml/2006/main">
  <xdr:twoCellAnchor>
    <xdr:from>
      <xdr:col>5</xdr:col>
      <xdr:colOff>790574</xdr:colOff>
      <xdr:row>4</xdr:row>
      <xdr:rowOff>136072</xdr:rowOff>
    </xdr:from>
    <xdr:to>
      <xdr:col>15</xdr:col>
      <xdr:colOff>444500</xdr:colOff>
      <xdr:row>31</xdr:row>
      <xdr:rowOff>114300</xdr:rowOff>
    </xdr:to>
    <xdr:graphicFrame macro="">
      <xdr:nvGraphicFramePr>
        <xdr:cNvPr id="4" name="Diagramm 3">
          <a:extLst>
            <a:ext uri="{FF2B5EF4-FFF2-40B4-BE49-F238E27FC236}">
              <a16:creationId xmlns:a16="http://schemas.microsoft.com/office/drawing/2014/main" xmlns="" id="{42F7487B-E608-41C2-BC28-CEFD6E221FF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29</xdr:row>
      <xdr:rowOff>88900</xdr:rowOff>
    </xdr:from>
    <xdr:to>
      <xdr:col>12</xdr:col>
      <xdr:colOff>181036</xdr:colOff>
      <xdr:row>31</xdr:row>
      <xdr:rowOff>144463</xdr:rowOff>
    </xdr:to>
    <xdr:sp macro="" textlink="">
      <xdr:nvSpPr>
        <xdr:cNvPr id="6" name="Textfeld 5">
          <a:extLst>
            <a:ext uri="{FF2B5EF4-FFF2-40B4-BE49-F238E27FC236}">
              <a16:creationId xmlns:c="http://schemas.openxmlformats.org/drawingml/2006/chart" xmlns:cdr="http://schemas.openxmlformats.org/drawingml/2006/chartDrawing" xmlns:a16="http://schemas.microsoft.com/office/drawing/2014/main" xmlns="" xmlns:lc="http://schemas.openxmlformats.org/drawingml/2006/lockedCanvas" id="{BC7167C2-36A2-4EBD-9843-101EAC39C51D}"/>
            </a:ext>
          </a:extLst>
        </xdr:cNvPr>
        <xdr:cNvSpPr txBox="1">
          <a:spLocks/>
        </xdr:cNvSpPr>
      </xdr:nvSpPr>
      <xdr:spPr>
        <a:xfrm>
          <a:off x="6819900" y="5270500"/>
          <a:ext cx="5134036" cy="411163"/>
        </a:xfrm>
        <a:prstGeom prst="rect">
          <a:avLst/>
        </a:prstGeom>
      </xdr:spPr>
      <xdr:txBody>
        <a:bodyPr wrap="square" lIns="2" rIns="0" rtlCol="0">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a:r>
            <a:rPr lang="de-AT" sz="1000"/>
            <a:t>Quelle: Zentralanstalt</a:t>
          </a:r>
          <a:r>
            <a:rPr lang="de-AT" sz="1000" baseline="0"/>
            <a:t> für Meteorologie und Geodynamik (2001), Klimadaten Österreich, Linz</a:t>
          </a:r>
          <a:endParaRPr lang="de-AT" sz="1000"/>
        </a:p>
        <a:p>
          <a:pPr algn="l"/>
          <a:r>
            <a:rPr lang="de-AT" sz="1000" i="1" baseline="0"/>
            <a:t>Entwurf &amp; Zeichnung: Julia Freinhofer (2018)</a:t>
          </a:r>
          <a:endParaRPr lang="de-AT" sz="1000" i="1"/>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4</xdr:col>
      <xdr:colOff>593724</xdr:colOff>
      <xdr:row>5</xdr:row>
      <xdr:rowOff>57150</xdr:rowOff>
    </xdr:from>
    <xdr:to>
      <xdr:col>16</xdr:col>
      <xdr:colOff>647700</xdr:colOff>
      <xdr:row>33</xdr:row>
      <xdr:rowOff>165100</xdr:rowOff>
    </xdr:to>
    <xdr:graphicFrame macro="">
      <xdr:nvGraphicFramePr>
        <xdr:cNvPr id="2" name="Diagramm 1">
          <a:extLst>
            <a:ext uri="{FF2B5EF4-FFF2-40B4-BE49-F238E27FC236}">
              <a16:creationId xmlns:a16="http://schemas.microsoft.com/office/drawing/2014/main" xmlns="" id="{6708A41C-E985-490F-8C15-E8FFB46DD8C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749300</xdr:colOff>
      <xdr:row>31</xdr:row>
      <xdr:rowOff>63501</xdr:rowOff>
    </xdr:from>
    <xdr:to>
      <xdr:col>10</xdr:col>
      <xdr:colOff>622300</xdr:colOff>
      <xdr:row>33</xdr:row>
      <xdr:rowOff>165100</xdr:rowOff>
    </xdr:to>
    <xdr:sp macro="" textlink="">
      <xdr:nvSpPr>
        <xdr:cNvPr id="3" name="Textfeld 1">
          <a:extLst>
            <a:ext uri="{FF2B5EF4-FFF2-40B4-BE49-F238E27FC236}">
              <a16:creationId xmlns:a16="http://schemas.microsoft.com/office/drawing/2014/main" xmlns="" id="{9F99741E-CD61-4DAE-896E-4271017B8E1E}"/>
            </a:ext>
          </a:extLst>
        </xdr:cNvPr>
        <xdr:cNvSpPr txBox="1">
          <a:spLocks/>
        </xdr:cNvSpPr>
      </xdr:nvSpPr>
      <xdr:spPr>
        <a:xfrm>
          <a:off x="4089400" y="5575301"/>
          <a:ext cx="4826000" cy="457199"/>
        </a:xfrm>
        <a:prstGeom prst="rect">
          <a:avLst/>
        </a:prstGeom>
        <a:solidFill>
          <a:sysClr val="window" lastClr="FFFFFF"/>
        </a:solidFill>
      </xdr:spPr>
      <xdr:txBody>
        <a:bodyPr wrap="square" lIns="2" rIns="0" rtlCol="0">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a:r>
            <a:rPr lang="de-AT" sz="1000"/>
            <a:t>Quelle: Zentralanstalt</a:t>
          </a:r>
          <a:r>
            <a:rPr lang="de-AT" sz="1000" baseline="0"/>
            <a:t> für Meteorologieund Geodynamik (2001), Klimadaten Österreich, Linz</a:t>
          </a:r>
          <a:endParaRPr lang="de-AT" sz="1000"/>
        </a:p>
        <a:p>
          <a:pPr algn="l"/>
          <a:r>
            <a:rPr lang="de-AT" sz="1000" i="1" baseline="0"/>
            <a:t>Entwurf &amp; Zeichnung: Julia Freinhofer (2018)</a:t>
          </a:r>
          <a:endParaRPr lang="de-AT" sz="1000" i="1"/>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127000</xdr:colOff>
      <xdr:row>22</xdr:row>
      <xdr:rowOff>25400</xdr:rowOff>
    </xdr:from>
    <xdr:to>
      <xdr:col>3</xdr:col>
      <xdr:colOff>749300</xdr:colOff>
      <xdr:row>58</xdr:row>
      <xdr:rowOff>114300</xdr:rowOff>
    </xdr:to>
    <xdr:graphicFrame macro="">
      <xdr:nvGraphicFramePr>
        <xdr:cNvPr id="3" name="Diagramm 3">
          <a:extLst>
            <a:ext uri="{FF2B5EF4-FFF2-40B4-BE49-F238E27FC236}">
              <a16:creationId xmlns:a16="http://schemas.microsoft.com/office/drawing/2014/main" xmlns="" id="{09634320-E508-F94C-A82A-ECE334BAD8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0.42573</cdr:x>
      <cdr:y>0.86205</cdr:y>
    </cdr:from>
    <cdr:to>
      <cdr:x>0.94106</cdr:x>
      <cdr:y>0.96459</cdr:y>
    </cdr:to>
    <cdr:sp macro="" textlink="">
      <cdr:nvSpPr>
        <cdr:cNvPr id="2" name="Textfeld 1">
          <a:extLst xmlns:a="http://schemas.openxmlformats.org/drawingml/2006/main">
            <a:ext uri="{FF2B5EF4-FFF2-40B4-BE49-F238E27FC236}">
              <a16:creationId xmlns:a16="http://schemas.microsoft.com/office/drawing/2014/main" xmlns="" id="{5F4778CD-3F30-5549-BFDC-419EB9CFB8C3}"/>
            </a:ext>
          </a:extLst>
        </cdr:cNvPr>
        <cdr:cNvSpPr txBox="1"/>
      </cdr:nvSpPr>
      <cdr:spPr>
        <a:xfrm xmlns:a="http://schemas.openxmlformats.org/drawingml/2006/main">
          <a:off x="3498850" y="5613400"/>
          <a:ext cx="4241800" cy="660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a:p>
      </cdr:txBody>
    </cdr:sp>
  </cdr:relSizeAnchor>
  <cdr:relSizeAnchor xmlns:cdr="http://schemas.openxmlformats.org/drawingml/2006/chartDrawing">
    <cdr:from>
      <cdr:x>0.01178</cdr:x>
      <cdr:y>0.94911</cdr:y>
    </cdr:from>
    <cdr:to>
      <cdr:x>0.42389</cdr:x>
      <cdr:y>0.99257</cdr:y>
    </cdr:to>
    <cdr:sp macro="" textlink="">
      <cdr:nvSpPr>
        <cdr:cNvPr id="3" name="Textfeld 2">
          <a:extLst xmlns:a="http://schemas.openxmlformats.org/drawingml/2006/main">
            <a:ext uri="{FF2B5EF4-FFF2-40B4-BE49-F238E27FC236}">
              <a16:creationId xmlns:a16="http://schemas.microsoft.com/office/drawing/2014/main" xmlns="" id="{0774641B-C190-B94D-8082-9587A5849B08}"/>
            </a:ext>
          </a:extLst>
        </cdr:cNvPr>
        <cdr:cNvSpPr txBox="1"/>
      </cdr:nvSpPr>
      <cdr:spPr>
        <a:xfrm xmlns:a="http://schemas.openxmlformats.org/drawingml/2006/main">
          <a:off x="108874" y="5725503"/>
          <a:ext cx="3810204" cy="26217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de-DE" sz="1100" i="1"/>
            <a:t>Entwurf und Zeichnung : Julia Freinhofer </a:t>
          </a:r>
          <a:r>
            <a:rPr lang="de-DE" sz="1100" i="1" baseline="0"/>
            <a:t>(2018)</a:t>
          </a:r>
          <a:endParaRPr lang="de-DE" sz="1100" i="1"/>
        </a:p>
      </cdr:txBody>
    </cdr:sp>
  </cdr:relSizeAnchor>
</c:userShapes>
</file>

<file path=xl/drawings/drawing2.xml><?xml version="1.0" encoding="utf-8"?>
<xdr:wsDr xmlns:xdr="http://schemas.openxmlformats.org/drawingml/2006/spreadsheetDrawing" xmlns:a="http://schemas.openxmlformats.org/drawingml/2006/main">
  <xdr:twoCellAnchor>
    <xdr:from>
      <xdr:col>4</xdr:col>
      <xdr:colOff>254000</xdr:colOff>
      <xdr:row>8</xdr:row>
      <xdr:rowOff>114300</xdr:rowOff>
    </xdr:from>
    <xdr:to>
      <xdr:col>13</xdr:col>
      <xdr:colOff>508000</xdr:colOff>
      <xdr:row>35</xdr:row>
      <xdr:rowOff>165100</xdr:rowOff>
    </xdr:to>
    <xdr:graphicFrame macro="">
      <xdr:nvGraphicFramePr>
        <xdr:cNvPr id="2" name="Diagramm 1">
          <a:extLst>
            <a:ext uri="{FF2B5EF4-FFF2-40B4-BE49-F238E27FC236}">
              <a16:creationId xmlns:a16="http://schemas.microsoft.com/office/drawing/2014/main" xmlns="" id="{4B2729C9-5413-4C81-A060-99EE407F6C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342900</xdr:colOff>
      <xdr:row>32</xdr:row>
      <xdr:rowOff>139700</xdr:rowOff>
    </xdr:from>
    <xdr:to>
      <xdr:col>9</xdr:col>
      <xdr:colOff>599888</xdr:colOff>
      <xdr:row>35</xdr:row>
      <xdr:rowOff>85910</xdr:rowOff>
    </xdr:to>
    <xdr:sp macro="" textlink="">
      <xdr:nvSpPr>
        <xdr:cNvPr id="4" name="Textfeld 3"/>
        <xdr:cNvSpPr txBox="1"/>
      </xdr:nvSpPr>
      <xdr:spPr>
        <a:xfrm>
          <a:off x="3822700" y="5829300"/>
          <a:ext cx="4384488" cy="4796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de-DE" sz="1000"/>
            <a:t>Quelle: Statistik Austria</a:t>
          </a:r>
          <a:r>
            <a:rPr lang="de-DE" sz="1000" baseline="0"/>
            <a:t> (2018) Bevölkerungsentwicklung Linz 1869-2017 &amp;</a:t>
          </a:r>
        </a:p>
        <a:p>
          <a:r>
            <a:rPr lang="de-DE" sz="1000" baseline="0"/>
            <a:t>              Land Oberösterreich (2018)</a:t>
          </a:r>
          <a:endParaRPr lang="de-DE" sz="1000"/>
        </a:p>
        <a:p>
          <a:r>
            <a:rPr lang="de-DE" sz="1000" i="1"/>
            <a:t>Entwurf</a:t>
          </a:r>
          <a:r>
            <a:rPr lang="de-DE" sz="1000" i="1" baseline="0"/>
            <a:t> und Zeichnung: Julia Freinhofer (2018)</a:t>
          </a:r>
          <a:endParaRPr lang="de-DE" sz="1000" i="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733777</xdr:colOff>
      <xdr:row>20</xdr:row>
      <xdr:rowOff>76200</xdr:rowOff>
    </xdr:from>
    <xdr:to>
      <xdr:col>18</xdr:col>
      <xdr:colOff>190500</xdr:colOff>
      <xdr:row>48</xdr:row>
      <xdr:rowOff>152398</xdr:rowOff>
    </xdr:to>
    <xdr:graphicFrame macro="">
      <xdr:nvGraphicFramePr>
        <xdr:cNvPr id="2" name="Diagramm 1">
          <a:extLst>
            <a:ext uri="{FF2B5EF4-FFF2-40B4-BE49-F238E27FC236}">
              <a16:creationId xmlns="" xmlns:a16="http://schemas.microsoft.com/office/drawing/2014/main" id="{CA2D0D56-3174-4300-9D29-0B5CEE9DFE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76200</xdr:colOff>
      <xdr:row>46</xdr:row>
      <xdr:rowOff>63500</xdr:rowOff>
    </xdr:from>
    <xdr:to>
      <xdr:col>8</xdr:col>
      <xdr:colOff>368300</xdr:colOff>
      <xdr:row>48</xdr:row>
      <xdr:rowOff>127000</xdr:rowOff>
    </xdr:to>
    <xdr:sp macro="" textlink="">
      <xdr:nvSpPr>
        <xdr:cNvPr id="3" name="Textfeld 2"/>
        <xdr:cNvSpPr txBox="1"/>
      </xdr:nvSpPr>
      <xdr:spPr>
        <a:xfrm>
          <a:off x="5181600" y="8242300"/>
          <a:ext cx="3594100"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a:t>Quelle: Statistik Austria</a:t>
          </a:r>
          <a:r>
            <a:rPr lang="de-DE" sz="1000" baseline="0"/>
            <a:t> (2011) Registerzählung OÖ</a:t>
          </a:r>
          <a:endParaRPr lang="de-DE" sz="1000"/>
        </a:p>
        <a:p>
          <a:r>
            <a:rPr lang="de-DE" sz="1000" i="1"/>
            <a:t>Entwurf</a:t>
          </a:r>
          <a:r>
            <a:rPr lang="de-DE" sz="1000" i="1" baseline="0"/>
            <a:t> und Zeichnung: Julia Freinhofer (2018)</a:t>
          </a:r>
          <a:endParaRPr lang="de-DE" sz="1000" i="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69396</xdr:colOff>
      <xdr:row>6</xdr:row>
      <xdr:rowOff>118534</xdr:rowOff>
    </xdr:from>
    <xdr:to>
      <xdr:col>18</xdr:col>
      <xdr:colOff>738414</xdr:colOff>
      <xdr:row>39</xdr:row>
      <xdr:rowOff>50499</xdr:rowOff>
    </xdr:to>
    <xdr:graphicFrame macro="">
      <xdr:nvGraphicFramePr>
        <xdr:cNvPr id="2" name="Diagramm 1">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0.01568</cdr:x>
      <cdr:y>0.9142</cdr:y>
    </cdr:from>
    <cdr:to>
      <cdr:x>0.50634</cdr:x>
      <cdr:y>0.9926</cdr:y>
    </cdr:to>
    <cdr:sp macro="" textlink="">
      <cdr:nvSpPr>
        <cdr:cNvPr id="2" name="Textfeld 1"/>
        <cdr:cNvSpPr txBox="1"/>
      </cdr:nvSpPr>
      <cdr:spPr>
        <a:xfrm xmlns:a="http://schemas.openxmlformats.org/drawingml/2006/main">
          <a:off x="147898" y="5301779"/>
          <a:ext cx="4627914" cy="454671"/>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a:t>Quelle: Statistik Austria</a:t>
          </a:r>
          <a:r>
            <a:rPr lang="de-DE" sz="900" baseline="0"/>
            <a:t> (2018) Bevölkerungsentwicklung Braunau am Inn, Neukirchen an der Enknach, Burgkirchen 1869-2017</a:t>
          </a:r>
          <a:endParaRPr lang="de-DE" sz="900"/>
        </a:p>
        <a:p xmlns:a="http://schemas.openxmlformats.org/drawingml/2006/main">
          <a:r>
            <a:rPr lang="de-DE" sz="900" i="1"/>
            <a:t>Entwurf</a:t>
          </a:r>
          <a:r>
            <a:rPr lang="de-DE" sz="900" i="1" baseline="0"/>
            <a:t> und Zeichnung: Julia Freinhofer (2018)</a:t>
          </a:r>
          <a:endParaRPr lang="de-DE" sz="900" i="1"/>
        </a:p>
      </cdr:txBody>
    </cdr:sp>
  </cdr:relSizeAnchor>
</c:userShapes>
</file>

<file path=xl/drawings/drawing6.xml><?xml version="1.0" encoding="utf-8"?>
<xdr:wsDr xmlns:xdr="http://schemas.openxmlformats.org/drawingml/2006/spreadsheetDrawing" xmlns:a="http://schemas.openxmlformats.org/drawingml/2006/main">
  <xdr:twoCellAnchor>
    <xdr:from>
      <xdr:col>1</xdr:col>
      <xdr:colOff>345620</xdr:colOff>
      <xdr:row>35</xdr:row>
      <xdr:rowOff>88901</xdr:rowOff>
    </xdr:from>
    <xdr:to>
      <xdr:col>10</xdr:col>
      <xdr:colOff>889000</xdr:colOff>
      <xdr:row>67</xdr:row>
      <xdr:rowOff>139701</xdr:rowOff>
    </xdr:to>
    <xdr:graphicFrame macro="">
      <xdr:nvGraphicFramePr>
        <xdr:cNvPr id="5" name="Diagramm 4">
          <a:extLst>
            <a:ext uri="{FF2B5EF4-FFF2-40B4-BE49-F238E27FC236}">
              <a16:creationId xmlns:a16="http://schemas.microsoft.com/office/drawing/2014/main" xmlns="" id="{DE098C41-5E4A-4A78-B537-2D8DEE6EF97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547256</xdr:colOff>
      <xdr:row>64</xdr:row>
      <xdr:rowOff>177799</xdr:rowOff>
    </xdr:from>
    <xdr:to>
      <xdr:col>7</xdr:col>
      <xdr:colOff>406400</xdr:colOff>
      <xdr:row>67</xdr:row>
      <xdr:rowOff>137390</xdr:rowOff>
    </xdr:to>
    <xdr:sp macro="" textlink="">
      <xdr:nvSpPr>
        <xdr:cNvPr id="6" name="Textfeld 5">
          <a:extLst>
            <a:ext uri="{FF2B5EF4-FFF2-40B4-BE49-F238E27FC236}">
              <a16:creationId xmlns:a16="http://schemas.microsoft.com/office/drawing/2014/main" xmlns="" id="{71E49B16-9A07-4383-AEC4-EC5B31E9D6CD}"/>
            </a:ext>
          </a:extLst>
        </xdr:cNvPr>
        <xdr:cNvSpPr txBox="1"/>
      </xdr:nvSpPr>
      <xdr:spPr>
        <a:xfrm>
          <a:off x="2515756" y="11556999"/>
          <a:ext cx="6158344" cy="4929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1100" i="1"/>
            <a:t>Quelle</a:t>
          </a:r>
          <a:r>
            <a:rPr lang="de-AT" sz="1100"/>
            <a:t>:  </a:t>
          </a:r>
          <a:r>
            <a:rPr lang="de-AT"/>
            <a:t>STATISTIK AUSTRIA, Wohnbevölkerung 2001 und Registerzählung 2011.</a:t>
          </a:r>
        </a:p>
        <a:p>
          <a:r>
            <a:rPr lang="de-AT" sz="1100" i="1"/>
            <a:t>Entwurf</a:t>
          </a:r>
          <a:r>
            <a:rPr lang="de-AT" sz="1100" i="1" baseline="0"/>
            <a:t> &amp; Zeichnung</a:t>
          </a:r>
          <a:r>
            <a:rPr lang="de-AT" sz="1100" baseline="0"/>
            <a:t>:</a:t>
          </a:r>
          <a:r>
            <a:rPr lang="de-AT" sz="1100" i="1" baseline="0"/>
            <a:t> Julia Freinhofer (2018)</a:t>
          </a:r>
          <a:endParaRPr lang="de-AT" sz="1100" i="1"/>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508000</xdr:colOff>
      <xdr:row>10</xdr:row>
      <xdr:rowOff>165100</xdr:rowOff>
    </xdr:from>
    <xdr:to>
      <xdr:col>17</xdr:col>
      <xdr:colOff>12700</xdr:colOff>
      <xdr:row>46</xdr:row>
      <xdr:rowOff>76200</xdr:rowOff>
    </xdr:to>
    <xdr:graphicFrame macro="">
      <xdr:nvGraphicFramePr>
        <xdr:cNvPr id="4" name="Diagramm 2">
          <a:extLst>
            <a:ext uri="{FF2B5EF4-FFF2-40B4-BE49-F238E27FC236}">
              <a16:creationId xmlns:a16="http://schemas.microsoft.com/office/drawing/2014/main" xmlns="" id="{CAB53A9D-8A4A-334C-9329-4FE7C1A5CF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0.01071</cdr:x>
      <cdr:y>0.9168</cdr:y>
    </cdr:from>
    <cdr:to>
      <cdr:x>0.40494</cdr:x>
      <cdr:y>0.99195</cdr:y>
    </cdr:to>
    <cdr:sp macro="" textlink="">
      <cdr:nvSpPr>
        <cdr:cNvPr id="2" name="Textfeld 1">
          <a:extLst xmlns:a="http://schemas.openxmlformats.org/drawingml/2006/main">
            <a:ext uri="{FF2B5EF4-FFF2-40B4-BE49-F238E27FC236}">
              <a16:creationId xmlns:a16="http://schemas.microsoft.com/office/drawing/2014/main" xmlns="" id="{87644FF5-79F6-BC42-B480-6371D6CB80CC}"/>
            </a:ext>
          </a:extLst>
        </cdr:cNvPr>
        <cdr:cNvSpPr txBox="1"/>
      </cdr:nvSpPr>
      <cdr:spPr>
        <a:xfrm xmlns:a="http://schemas.openxmlformats.org/drawingml/2006/main">
          <a:off x="109627" y="5786781"/>
          <a:ext cx="4035417" cy="4743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Quelle: Statistik Austria (2001) Volkszählung</a:t>
          </a:r>
        </a:p>
        <a:p xmlns:a="http://schemas.openxmlformats.org/drawingml/2006/main">
          <a:r>
            <a:rPr lang="de-DE" sz="1100" i="1" baseline="0"/>
            <a:t>Entwurf und Zeichnung: Julia Freinhofer (2018)</a:t>
          </a:r>
          <a:endParaRPr lang="de-DE" sz="1100" i="1"/>
        </a:p>
      </cdr:txBody>
    </cdr:sp>
  </cdr:relSizeAnchor>
</c:userShapes>
</file>

<file path=xl/drawings/drawing9.xml><?xml version="1.0" encoding="utf-8"?>
<xdr:wsDr xmlns:xdr="http://schemas.openxmlformats.org/drawingml/2006/spreadsheetDrawing" xmlns:a="http://schemas.openxmlformats.org/drawingml/2006/main">
  <xdr:twoCellAnchor>
    <xdr:from>
      <xdr:col>5</xdr:col>
      <xdr:colOff>190500</xdr:colOff>
      <xdr:row>15</xdr:row>
      <xdr:rowOff>101599</xdr:rowOff>
    </xdr:from>
    <xdr:to>
      <xdr:col>16</xdr:col>
      <xdr:colOff>560388</xdr:colOff>
      <xdr:row>47</xdr:row>
      <xdr:rowOff>157163</xdr:rowOff>
    </xdr:to>
    <xdr:graphicFrame macro="">
      <xdr:nvGraphicFramePr>
        <xdr:cNvPr id="2" name="Diagramm 1">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ulie/Downloads/Diagramm%20D_neu.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ulie/Desktop/GW%20/Arbeitsauftr&#228;ge/A6/neue%20Diagramme/fertige/Diagramm%20C.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ulie/Desktop/Diagramme%20Theresa%20Nimmervoll.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abelle1"/>
    </sheetNames>
    <sheetDataSet>
      <sheetData sheetId="0">
        <row r="2">
          <cell r="B2" t="str">
            <v>Weyer</v>
          </cell>
          <cell r="D2" t="str">
            <v>Großraming</v>
          </cell>
          <cell r="F2" t="str">
            <v>Steyr</v>
          </cell>
        </row>
        <row r="3">
          <cell r="A3">
            <v>1869</v>
          </cell>
          <cell r="B3">
            <v>4313</v>
          </cell>
          <cell r="C3">
            <v>1869</v>
          </cell>
          <cell r="D3">
            <v>2535</v>
          </cell>
          <cell r="E3">
            <v>1869</v>
          </cell>
          <cell r="F3">
            <v>16593</v>
          </cell>
        </row>
        <row r="4">
          <cell r="A4">
            <v>1880</v>
          </cell>
          <cell r="B4">
            <v>4459</v>
          </cell>
          <cell r="C4">
            <v>1880</v>
          </cell>
          <cell r="D4">
            <v>2657</v>
          </cell>
          <cell r="E4">
            <v>1880</v>
          </cell>
          <cell r="F4">
            <v>21054</v>
          </cell>
        </row>
        <row r="5">
          <cell r="A5">
            <v>1890</v>
          </cell>
          <cell r="B5">
            <v>4713</v>
          </cell>
          <cell r="C5">
            <v>1890</v>
          </cell>
          <cell r="D5">
            <v>2516</v>
          </cell>
          <cell r="E5">
            <v>1890</v>
          </cell>
          <cell r="F5">
            <v>26139</v>
          </cell>
        </row>
        <row r="6">
          <cell r="A6">
            <v>1900</v>
          </cell>
          <cell r="B6">
            <v>4971</v>
          </cell>
          <cell r="C6">
            <v>1900</v>
          </cell>
          <cell r="D6">
            <v>2465</v>
          </cell>
          <cell r="E6">
            <v>1900</v>
          </cell>
          <cell r="F6">
            <v>22272</v>
          </cell>
        </row>
        <row r="7">
          <cell r="A7">
            <v>1910</v>
          </cell>
          <cell r="B7">
            <v>5341</v>
          </cell>
          <cell r="C7">
            <v>1910</v>
          </cell>
          <cell r="D7">
            <v>2505</v>
          </cell>
          <cell r="E7">
            <v>1910</v>
          </cell>
          <cell r="F7">
            <v>22205</v>
          </cell>
        </row>
        <row r="8">
          <cell r="A8">
            <v>1923</v>
          </cell>
          <cell r="B8">
            <v>5568</v>
          </cell>
          <cell r="C8">
            <v>1923</v>
          </cell>
          <cell r="D8">
            <v>2617</v>
          </cell>
          <cell r="E8">
            <v>1923</v>
          </cell>
          <cell r="F8">
            <v>27200</v>
          </cell>
        </row>
        <row r="9">
          <cell r="A9">
            <v>1934</v>
          </cell>
          <cell r="B9">
            <v>5325</v>
          </cell>
          <cell r="C9">
            <v>1934</v>
          </cell>
          <cell r="D9">
            <v>2619</v>
          </cell>
          <cell r="E9">
            <v>1934</v>
          </cell>
          <cell r="F9">
            <v>25351</v>
          </cell>
        </row>
        <row r="10">
          <cell r="A10">
            <v>1939</v>
          </cell>
          <cell r="B10">
            <v>5170</v>
          </cell>
          <cell r="C10">
            <v>1939</v>
          </cell>
          <cell r="D10">
            <v>2537</v>
          </cell>
          <cell r="E10">
            <v>1939</v>
          </cell>
          <cell r="F10">
            <v>31017</v>
          </cell>
        </row>
        <row r="11">
          <cell r="A11">
            <v>1951</v>
          </cell>
          <cell r="B11">
            <v>5993</v>
          </cell>
          <cell r="C11">
            <v>1951</v>
          </cell>
          <cell r="D11">
            <v>3051</v>
          </cell>
          <cell r="E11">
            <v>1951</v>
          </cell>
          <cell r="F11">
            <v>36818</v>
          </cell>
        </row>
        <row r="12">
          <cell r="A12">
            <v>1961</v>
          </cell>
          <cell r="B12">
            <v>5461</v>
          </cell>
          <cell r="C12">
            <v>1961</v>
          </cell>
          <cell r="D12">
            <v>2788</v>
          </cell>
          <cell r="E12">
            <v>1961</v>
          </cell>
          <cell r="F12">
            <v>38306</v>
          </cell>
        </row>
        <row r="13">
          <cell r="A13">
            <v>1971</v>
          </cell>
          <cell r="B13">
            <v>5087</v>
          </cell>
          <cell r="C13">
            <v>1971</v>
          </cell>
          <cell r="D13">
            <v>2938</v>
          </cell>
          <cell r="E13">
            <v>1971</v>
          </cell>
          <cell r="F13">
            <v>40822</v>
          </cell>
        </row>
        <row r="14">
          <cell r="A14">
            <v>1981</v>
          </cell>
          <cell r="B14">
            <v>4765</v>
          </cell>
          <cell r="C14">
            <v>1981</v>
          </cell>
          <cell r="D14">
            <v>2857</v>
          </cell>
          <cell r="E14">
            <v>1981</v>
          </cell>
          <cell r="F14">
            <v>38942</v>
          </cell>
        </row>
        <row r="15">
          <cell r="A15">
            <v>1991</v>
          </cell>
          <cell r="B15">
            <v>4721</v>
          </cell>
          <cell r="C15">
            <v>1991</v>
          </cell>
          <cell r="D15">
            <v>2817</v>
          </cell>
          <cell r="E15">
            <v>1991</v>
          </cell>
          <cell r="F15">
            <v>39337</v>
          </cell>
        </row>
        <row r="16">
          <cell r="A16">
            <v>2001</v>
          </cell>
          <cell r="B16">
            <v>4716</v>
          </cell>
          <cell r="C16">
            <v>2001</v>
          </cell>
          <cell r="D16">
            <v>2760</v>
          </cell>
          <cell r="E16">
            <v>2001</v>
          </cell>
          <cell r="F16">
            <v>39340</v>
          </cell>
        </row>
        <row r="17">
          <cell r="A17">
            <v>2011</v>
          </cell>
          <cell r="B17">
            <v>4226</v>
          </cell>
          <cell r="C17">
            <v>2011</v>
          </cell>
          <cell r="D17">
            <v>2687</v>
          </cell>
          <cell r="E17">
            <v>2011</v>
          </cell>
          <cell r="F17">
            <v>38205</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abelle1"/>
    </sheetNames>
    <sheetDataSet>
      <sheetData sheetId="0">
        <row r="12">
          <cell r="A12" t="str">
            <v>Linz (Stadt)</v>
          </cell>
          <cell r="B12">
            <v>189889</v>
          </cell>
        </row>
        <row r="13">
          <cell r="A13" t="str">
            <v>Linz-Land</v>
          </cell>
          <cell r="B13">
            <v>139116</v>
          </cell>
        </row>
        <row r="14">
          <cell r="A14" t="str">
            <v>Vöcklabruck</v>
          </cell>
          <cell r="B14">
            <v>130316</v>
          </cell>
        </row>
        <row r="15">
          <cell r="A15" t="str">
            <v>Gmunden</v>
          </cell>
          <cell r="B15">
            <v>99403</v>
          </cell>
        </row>
        <row r="16">
          <cell r="A16" t="str">
            <v>Braunau am Inn</v>
          </cell>
          <cell r="B16">
            <v>97826</v>
          </cell>
        </row>
        <row r="17">
          <cell r="A17" t="str">
            <v>Urfahr-Umgebung</v>
          </cell>
          <cell r="B17">
            <v>81400</v>
          </cell>
        </row>
        <row r="18">
          <cell r="A18" t="str">
            <v>Wels-Land</v>
          </cell>
          <cell r="B18">
            <v>67945</v>
          </cell>
        </row>
        <row r="19">
          <cell r="A19" t="str">
            <v>Perg</v>
          </cell>
          <cell r="B19">
            <v>65738</v>
          </cell>
        </row>
        <row r="20">
          <cell r="A20" t="str">
            <v>Freistadt</v>
          </cell>
          <cell r="B20">
            <v>65113</v>
          </cell>
        </row>
        <row r="21">
          <cell r="A21" t="str">
            <v>Grieskirchen</v>
          </cell>
          <cell r="B21">
            <v>62555</v>
          </cell>
        </row>
        <row r="22">
          <cell r="A22" t="str">
            <v>Steyr-Land</v>
          </cell>
          <cell r="B22">
            <v>58700</v>
          </cell>
        </row>
        <row r="23">
          <cell r="A23" t="str">
            <v>Wels (Stadt)</v>
          </cell>
          <cell r="B23">
            <v>58591</v>
          </cell>
        </row>
        <row r="24">
          <cell r="A24" t="str">
            <v>Ried im Innkreis</v>
          </cell>
          <cell r="B24">
            <v>58553</v>
          </cell>
        </row>
        <row r="25">
          <cell r="A25" t="str">
            <v>Rohrbach</v>
          </cell>
          <cell r="B25">
            <v>56688</v>
          </cell>
        </row>
        <row r="26">
          <cell r="A26" t="str">
            <v>Schärding</v>
          </cell>
          <cell r="B26">
            <v>56426</v>
          </cell>
        </row>
        <row r="27">
          <cell r="A27" t="str">
            <v>Kirchdorf an der Krems</v>
          </cell>
          <cell r="B27">
            <v>55557</v>
          </cell>
        </row>
        <row r="28">
          <cell r="A28" t="str">
            <v>Steyr (Stadt)</v>
          </cell>
          <cell r="B28">
            <v>38205</v>
          </cell>
        </row>
        <row r="29">
          <cell r="A29" t="str">
            <v>Eferding</v>
          </cell>
          <cell r="B29">
            <v>31741</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Diagramm A"/>
      <sheetName val="Diagramm B"/>
      <sheetName val="Diagramm C"/>
      <sheetName val="Diagramm D"/>
      <sheetName val="Diagramm E"/>
      <sheetName val="Diagramm F"/>
      <sheetName val="Diagramm G"/>
      <sheetName val="Diagramm I"/>
    </sheetNames>
    <sheetDataSet>
      <sheetData sheetId="0"/>
      <sheetData sheetId="1"/>
      <sheetData sheetId="2"/>
      <sheetData sheetId="3"/>
      <sheetData sheetId="4"/>
      <sheetData sheetId="5">
        <row r="9">
          <cell r="C9" t="str">
            <v>Dichte</v>
          </cell>
        </row>
        <row r="10">
          <cell r="B10" t="str">
            <v>Linz (Stadt)</v>
          </cell>
          <cell r="C10">
            <v>1911.89831214836</v>
          </cell>
        </row>
        <row r="11">
          <cell r="B11" t="str">
            <v>Steyr (Stadt)</v>
          </cell>
          <cell r="C11">
            <v>1481.1746987951808</v>
          </cell>
        </row>
        <row r="12">
          <cell r="B12" t="str">
            <v>Wels (Stadt)</v>
          </cell>
          <cell r="C12">
            <v>1229.9216027874563</v>
          </cell>
        </row>
        <row r="13">
          <cell r="B13" t="str">
            <v>Linz-Land</v>
          </cell>
          <cell r="C13">
            <v>280.41064638783268</v>
          </cell>
        </row>
        <row r="14">
          <cell r="B14" t="str">
            <v>Wels-Land</v>
          </cell>
          <cell r="C14">
            <v>137.66551588515492</v>
          </cell>
        </row>
        <row r="15">
          <cell r="B15" t="str">
            <v>Urfahr-Umgebung</v>
          </cell>
          <cell r="C15">
            <v>119.72648730229621</v>
          </cell>
        </row>
        <row r="16">
          <cell r="B16" t="str">
            <v>Eferding</v>
          </cell>
          <cell r="C16">
            <v>118.39204501657289</v>
          </cell>
        </row>
        <row r="17">
          <cell r="B17" t="str">
            <v>Vöcklabruck</v>
          </cell>
          <cell r="C17">
            <v>116.76074004390091</v>
          </cell>
        </row>
        <row r="18">
          <cell r="B18" t="str">
            <v>Grieskirchen</v>
          </cell>
          <cell r="C18">
            <v>107.0139380645607</v>
          </cell>
        </row>
        <row r="19">
          <cell r="B19" t="str">
            <v>Perg</v>
          </cell>
          <cell r="C19">
            <v>104.24273047333421</v>
          </cell>
        </row>
        <row r="20">
          <cell r="B20" t="str">
            <v>Ried im Innkreis</v>
          </cell>
          <cell r="C20">
            <v>99.490606998170975</v>
          </cell>
        </row>
        <row r="21">
          <cell r="B21" t="str">
            <v>Schärding</v>
          </cell>
          <cell r="C21">
            <v>92.153470549240893</v>
          </cell>
        </row>
        <row r="22">
          <cell r="B22" t="str">
            <v>Braunau am Inn</v>
          </cell>
          <cell r="C22">
            <v>91.49445394951843</v>
          </cell>
        </row>
        <row r="23">
          <cell r="B23" t="str">
            <v>Rohrbach</v>
          </cell>
          <cell r="C23">
            <v>69.942629385832475</v>
          </cell>
        </row>
        <row r="24">
          <cell r="B24" t="str">
            <v>Gmunden</v>
          </cell>
          <cell r="C24">
            <v>69.351956555122783</v>
          </cell>
        </row>
        <row r="25">
          <cell r="B25" t="str">
            <v>Freistadt</v>
          </cell>
          <cell r="C25">
            <v>64.403437103817438</v>
          </cell>
        </row>
        <row r="26">
          <cell r="B26" t="str">
            <v>Steyr-Land</v>
          </cell>
          <cell r="C26">
            <v>59.288875167232682</v>
          </cell>
        </row>
        <row r="27">
          <cell r="B27" t="str">
            <v>Kirchdorf an der Krems</v>
          </cell>
          <cell r="C27">
            <v>44.497051920083244</v>
          </cell>
        </row>
      </sheetData>
      <sheetData sheetId="6"/>
      <sheetData sheetId="7"/>
    </sheetDataSet>
  </externalBook>
</externalLink>
</file>

<file path=xl/tables/table1.xml><?xml version="1.0" encoding="utf-8"?>
<table xmlns="http://schemas.openxmlformats.org/spreadsheetml/2006/main" id="3" name="Tabelle14" displayName="Tabelle14" ref="A11:B29" totalsRowShown="0" headerRowDxfId="6" dataDxfId="12" headerRowBorderDxfId="10" tableBorderDxfId="11" totalsRowBorderDxfId="9">
  <autoFilter ref="A11:B29"/>
  <sortState ref="A12:B29">
    <sortCondition descending="1" ref="B11:B29"/>
  </sortState>
  <tableColumns count="2">
    <tableColumn id="1" name="Bezirk" dataDxfId="8"/>
    <tableColumn id="2" name="Bevölkerung" dataDxfId="7"/>
  </tableColumns>
  <tableStyleInfo name="TableStyleLight14" showFirstColumn="0" showLastColumn="0" showRowStripes="1" showColumnStripes="0"/>
</table>
</file>

<file path=xl/tables/table2.xml><?xml version="1.0" encoding="utf-8"?>
<table xmlns="http://schemas.openxmlformats.org/spreadsheetml/2006/main" id="2" name="Tabelle13" displayName="Tabelle13" ref="A14:B32" totalsRowShown="0" headerRowDxfId="0" headerRowBorderDxfId="4" tableBorderDxfId="5" totalsRowBorderDxfId="3">
  <autoFilter ref="A14:B32"/>
  <sortState ref="A15:B40">
    <sortCondition descending="1" ref="B11:B37"/>
  </sortState>
  <tableColumns count="2">
    <tableColumn id="1" name="Bezirk" dataDxfId="2"/>
    <tableColumn id="2" name="Bevölkerung" dataDxfId="1"/>
  </tableColumns>
  <tableStyleInfo name="TableStyleLight14"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 Id="rId2"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6.xml"/><Relationship Id="rId2"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workbookViewId="0">
      <selection activeCell="F30" sqref="F30"/>
    </sheetView>
  </sheetViews>
  <sheetFormatPr baseColWidth="10" defaultRowHeight="14" x14ac:dyDescent="0"/>
  <cols>
    <col min="2" max="2" width="13.1640625" customWidth="1"/>
  </cols>
  <sheetData>
    <row r="1" spans="1:12">
      <c r="A1" s="13" t="s">
        <v>2</v>
      </c>
      <c r="B1" s="14"/>
      <c r="C1" s="14"/>
      <c r="D1" s="14"/>
    </row>
    <row r="2" spans="1:12">
      <c r="A2" s="14"/>
      <c r="B2" s="14"/>
      <c r="C2" s="14"/>
      <c r="D2" s="14"/>
    </row>
    <row r="3" spans="1:12">
      <c r="A3" s="14"/>
      <c r="B3" s="14"/>
      <c r="C3" s="14"/>
      <c r="D3" s="14"/>
    </row>
    <row r="4" spans="1:12">
      <c r="A4" s="14"/>
      <c r="B4" s="14"/>
      <c r="C4" s="14"/>
      <c r="D4" s="14"/>
    </row>
    <row r="5" spans="1:12">
      <c r="A5" s="14"/>
      <c r="B5" s="14"/>
      <c r="C5" s="14"/>
      <c r="D5" s="14"/>
    </row>
    <row r="6" spans="1:12">
      <c r="A6" s="14"/>
      <c r="B6" s="14"/>
      <c r="C6" s="14"/>
      <c r="D6" s="14"/>
    </row>
    <row r="7" spans="1:12">
      <c r="A7" s="14"/>
      <c r="B7" s="14"/>
      <c r="C7" s="14"/>
      <c r="D7" s="14"/>
    </row>
    <row r="8" spans="1:12">
      <c r="A8" s="14"/>
      <c r="B8" s="14"/>
      <c r="C8" s="14"/>
      <c r="D8" s="14"/>
    </row>
    <row r="9" spans="1:12">
      <c r="A9" s="14"/>
      <c r="B9" s="14"/>
      <c r="C9" s="14"/>
      <c r="D9" s="14"/>
    </row>
    <row r="10" spans="1:12">
      <c r="A10" s="14"/>
      <c r="B10" s="14"/>
      <c r="C10" s="14"/>
      <c r="D10" s="14"/>
    </row>
    <row r="11" spans="1:12">
      <c r="A11" s="18" t="s">
        <v>3</v>
      </c>
      <c r="B11" s="18" t="s">
        <v>1</v>
      </c>
      <c r="C11" s="4"/>
      <c r="D11" s="4"/>
    </row>
    <row r="12" spans="1:12">
      <c r="A12" s="17">
        <v>1869</v>
      </c>
      <c r="B12" s="17">
        <v>49635</v>
      </c>
    </row>
    <row r="13" spans="1:12">
      <c r="A13" s="17">
        <v>1880</v>
      </c>
      <c r="B13" s="17">
        <v>56569</v>
      </c>
    </row>
    <row r="14" spans="1:12">
      <c r="A14" s="17">
        <v>1890</v>
      </c>
      <c r="B14" s="17">
        <v>60590</v>
      </c>
      <c r="C14" s="5"/>
      <c r="D14" s="5"/>
      <c r="E14" s="5"/>
      <c r="F14" s="5"/>
      <c r="G14" s="5"/>
      <c r="H14" s="5"/>
      <c r="I14" s="5"/>
      <c r="J14" s="5"/>
      <c r="K14" s="5"/>
      <c r="L14" s="6"/>
    </row>
    <row r="15" spans="1:12">
      <c r="A15" s="17">
        <v>1900</v>
      </c>
      <c r="B15" s="17">
        <v>83356</v>
      </c>
      <c r="C15" s="6"/>
      <c r="D15" s="6"/>
      <c r="E15" s="6"/>
      <c r="F15" s="6"/>
      <c r="G15" s="6"/>
      <c r="H15" s="6"/>
      <c r="I15" s="6"/>
      <c r="J15" s="6"/>
      <c r="K15" s="6"/>
      <c r="L15" s="6"/>
    </row>
    <row r="16" spans="1:12">
      <c r="A16" s="17">
        <v>1910</v>
      </c>
      <c r="B16" s="17">
        <v>97852</v>
      </c>
    </row>
    <row r="17" spans="1:12">
      <c r="A17" s="17">
        <v>1923</v>
      </c>
      <c r="B17" s="17">
        <v>107463</v>
      </c>
      <c r="C17" s="5"/>
      <c r="D17" s="5"/>
      <c r="E17" s="5"/>
      <c r="F17" s="5"/>
      <c r="G17" s="5"/>
      <c r="H17" s="5"/>
      <c r="I17" s="5"/>
      <c r="J17" s="5"/>
      <c r="K17" s="5"/>
      <c r="L17" s="5"/>
    </row>
    <row r="18" spans="1:12">
      <c r="A18" s="17">
        <v>1934</v>
      </c>
      <c r="B18" s="17">
        <v>115338</v>
      </c>
      <c r="C18" s="5"/>
      <c r="D18" s="5"/>
      <c r="E18" s="5"/>
    </row>
    <row r="19" spans="1:12">
      <c r="A19" s="17">
        <v>1939</v>
      </c>
      <c r="B19" s="17">
        <v>128177</v>
      </c>
    </row>
    <row r="20" spans="1:12">
      <c r="A20" s="17">
        <v>1951</v>
      </c>
      <c r="B20" s="17">
        <v>184685</v>
      </c>
    </row>
    <row r="21" spans="1:12">
      <c r="A21" s="17">
        <v>1961</v>
      </c>
      <c r="B21" s="17">
        <v>195978</v>
      </c>
    </row>
    <row r="22" spans="1:12">
      <c r="A22" s="17">
        <v>1971</v>
      </c>
      <c r="B22" s="17">
        <v>204889</v>
      </c>
    </row>
    <row r="23" spans="1:12">
      <c r="A23" s="17">
        <v>1981</v>
      </c>
      <c r="B23" s="17">
        <v>199910</v>
      </c>
    </row>
    <row r="24" spans="1:12">
      <c r="A24" s="17">
        <v>1991</v>
      </c>
      <c r="B24" s="17">
        <v>203044</v>
      </c>
    </row>
    <row r="25" spans="1:12">
      <c r="A25" s="17">
        <v>2001</v>
      </c>
      <c r="B25" s="17">
        <v>183504</v>
      </c>
    </row>
  </sheetData>
  <mergeCells count="1">
    <mergeCell ref="A1:D10"/>
  </mergeCells>
  <phoneticPr fontId="20" type="noConversion"/>
  <pageMargins left="0.7" right="0.7" top="0.78740157499999996" bottom="0.78740157499999996" header="0.3" footer="0.3"/>
  <pageSetup paperSize="9" orientation="portrait" horizontalDpi="4294967293" verticalDpi="4294967293"/>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tabSelected="1" topLeftCell="A20" workbookViewId="0">
      <selection activeCell="G29" sqref="G29"/>
    </sheetView>
  </sheetViews>
  <sheetFormatPr baseColWidth="10" defaultRowHeight="13" x14ac:dyDescent="0"/>
  <cols>
    <col min="1" max="1" width="77.6640625" style="42" customWidth="1"/>
    <col min="2" max="2" width="19.5" style="42" customWidth="1"/>
    <col min="3" max="3" width="16" style="42" customWidth="1"/>
    <col min="4" max="5" width="10.83203125" style="42" customWidth="1"/>
    <col min="6" max="16384" width="10.83203125" style="42"/>
  </cols>
  <sheetData>
    <row r="1" spans="1:8" ht="56">
      <c r="A1" s="11" t="s">
        <v>66</v>
      </c>
      <c r="B1" s="11"/>
      <c r="C1" s="11"/>
      <c r="D1" s="11"/>
    </row>
    <row r="2" spans="1:8" ht="14">
      <c r="A2" s="11"/>
      <c r="B2" s="11"/>
      <c r="C2" s="11"/>
      <c r="D2" s="11"/>
    </row>
    <row r="3" spans="1:8" ht="14">
      <c r="A3" s="11"/>
      <c r="B3" s="11"/>
      <c r="C3" s="11"/>
      <c r="D3" s="11"/>
    </row>
    <row r="4" spans="1:8" ht="14">
      <c r="A4" s="11"/>
      <c r="B4" s="11"/>
      <c r="C4" s="11"/>
      <c r="D4" s="11"/>
    </row>
    <row r="5" spans="1:8" ht="13" customHeight="1">
      <c r="A5" s="11"/>
      <c r="B5" s="11"/>
      <c r="C5" s="11"/>
      <c r="D5" s="11"/>
    </row>
    <row r="6" spans="1:8" ht="13" customHeight="1">
      <c r="A6" s="11"/>
      <c r="B6" s="11"/>
      <c r="C6" s="11"/>
      <c r="D6" s="11"/>
    </row>
    <row r="7" spans="1:8" ht="13" customHeight="1">
      <c r="A7" s="11"/>
      <c r="B7" s="11"/>
      <c r="C7" s="11"/>
      <c r="D7" s="11"/>
    </row>
    <row r="8" spans="1:8" ht="13" customHeight="1">
      <c r="A8" s="11"/>
      <c r="B8" s="11"/>
      <c r="C8" s="11"/>
      <c r="D8" s="11"/>
    </row>
    <row r="9" spans="1:8" ht="13" customHeight="1"/>
    <row r="10" spans="1:8" ht="13" customHeight="1"/>
    <row r="11" spans="1:8" ht="13" customHeight="1"/>
    <row r="12" spans="1:8" ht="13" customHeight="1"/>
    <row r="14" spans="1:8">
      <c r="A14" s="45" t="s">
        <v>67</v>
      </c>
      <c r="B14" s="45" t="s">
        <v>73</v>
      </c>
      <c r="C14" s="45" t="s">
        <v>74</v>
      </c>
    </row>
    <row r="15" spans="1:8">
      <c r="A15" s="46" t="s">
        <v>75</v>
      </c>
      <c r="B15" s="47" t="s">
        <v>68</v>
      </c>
      <c r="C15" s="48">
        <v>0.8</v>
      </c>
      <c r="D15" s="43"/>
      <c r="E15" s="44"/>
      <c r="F15" s="44"/>
      <c r="G15" s="43"/>
      <c r="H15" s="43"/>
    </row>
    <row r="16" spans="1:8">
      <c r="A16" s="46" t="s">
        <v>76</v>
      </c>
      <c r="B16" s="47" t="s">
        <v>69</v>
      </c>
      <c r="C16" s="48">
        <v>0.55000000000000004</v>
      </c>
      <c r="D16" s="43"/>
      <c r="E16" s="44"/>
      <c r="F16" s="44"/>
      <c r="G16" s="43"/>
    </row>
    <row r="17" spans="1:7">
      <c r="A17" s="46" t="s">
        <v>77</v>
      </c>
      <c r="B17" s="47" t="s">
        <v>70</v>
      </c>
      <c r="C17" s="48">
        <v>0.35</v>
      </c>
      <c r="D17" s="43"/>
      <c r="E17" s="44"/>
      <c r="F17" s="44"/>
      <c r="G17" s="43"/>
    </row>
    <row r="18" spans="1:7">
      <c r="A18" s="46" t="s">
        <v>78</v>
      </c>
      <c r="B18" s="47" t="s">
        <v>71</v>
      </c>
      <c r="C18" s="48">
        <v>0.85</v>
      </c>
      <c r="D18" s="43"/>
      <c r="E18" s="44"/>
      <c r="F18" s="44"/>
      <c r="G18" s="43"/>
    </row>
    <row r="19" spans="1:7">
      <c r="A19" s="46" t="s">
        <v>79</v>
      </c>
      <c r="B19" s="47" t="s">
        <v>72</v>
      </c>
      <c r="C19" s="48">
        <v>0.7</v>
      </c>
      <c r="D19" s="43"/>
      <c r="E19" s="44"/>
      <c r="F19" s="44"/>
      <c r="G19" s="43"/>
    </row>
    <row r="20" spans="1:7">
      <c r="C20" s="43"/>
      <c r="D20" s="43"/>
      <c r="E20" s="44"/>
      <c r="F20" s="44"/>
      <c r="G20" s="43"/>
    </row>
  </sheetData>
  <phoneticPr fontId="20" type="noConversion"/>
  <pageMargins left="0.7" right="0.7" top="0.78740157499999996" bottom="0.78740157499999996" header="0.3" footer="0.3"/>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topLeftCell="A5" workbookViewId="0">
      <selection activeCell="N33" sqref="N33"/>
    </sheetView>
  </sheetViews>
  <sheetFormatPr baseColWidth="10" defaultRowHeight="14" x14ac:dyDescent="0"/>
  <cols>
    <col min="2" max="2" width="13.1640625" customWidth="1"/>
  </cols>
  <sheetData>
    <row r="1" spans="1:12">
      <c r="A1" s="13" t="s">
        <v>35</v>
      </c>
      <c r="B1" s="14"/>
      <c r="C1" s="14"/>
      <c r="D1" s="14"/>
    </row>
    <row r="2" spans="1:12">
      <c r="A2" s="14"/>
      <c r="B2" s="14"/>
      <c r="C2" s="14"/>
      <c r="D2" s="14"/>
    </row>
    <row r="3" spans="1:12">
      <c r="A3" s="14"/>
      <c r="B3" s="14"/>
      <c r="C3" s="14"/>
      <c r="D3" s="14"/>
    </row>
    <row r="4" spans="1:12">
      <c r="A4" s="14"/>
      <c r="B4" s="14"/>
      <c r="C4" s="14"/>
      <c r="D4" s="14"/>
    </row>
    <row r="5" spans="1:12">
      <c r="A5" s="14"/>
      <c r="B5" s="14"/>
      <c r="C5" s="14"/>
      <c r="D5" s="14"/>
    </row>
    <row r="6" spans="1:12">
      <c r="A6" s="14"/>
      <c r="B6" s="14"/>
      <c r="C6" s="14"/>
      <c r="D6" s="14"/>
    </row>
    <row r="7" spans="1:12">
      <c r="A7" s="14"/>
      <c r="B7" s="14"/>
      <c r="C7" s="14"/>
      <c r="D7" s="14"/>
    </row>
    <row r="8" spans="1:12">
      <c r="A8" s="14"/>
      <c r="B8" s="14"/>
      <c r="C8" s="14"/>
      <c r="D8" s="14"/>
    </row>
    <row r="9" spans="1:12">
      <c r="A9" s="14"/>
      <c r="B9" s="14"/>
      <c r="C9" s="14"/>
      <c r="D9" s="14"/>
    </row>
    <row r="10" spans="1:12">
      <c r="A10" s="14"/>
      <c r="B10" s="14"/>
      <c r="C10" s="14"/>
      <c r="D10" s="14"/>
    </row>
    <row r="11" spans="1:12">
      <c r="A11" s="18" t="s">
        <v>3</v>
      </c>
      <c r="B11" s="18" t="s">
        <v>1</v>
      </c>
      <c r="C11" s="11"/>
      <c r="D11" s="11"/>
    </row>
    <row r="12" spans="1:12">
      <c r="A12" s="17">
        <v>1869</v>
      </c>
      <c r="B12" s="17">
        <v>49635</v>
      </c>
    </row>
    <row r="13" spans="1:12">
      <c r="A13" s="17">
        <v>1880</v>
      </c>
      <c r="B13" s="17">
        <v>56569</v>
      </c>
    </row>
    <row r="14" spans="1:12">
      <c r="A14" s="17">
        <v>1890</v>
      </c>
      <c r="B14" s="17">
        <v>60590</v>
      </c>
      <c r="C14" s="5"/>
      <c r="D14" s="5"/>
      <c r="E14" s="5"/>
      <c r="F14" s="5"/>
      <c r="G14" s="5"/>
      <c r="H14" s="5"/>
      <c r="I14" s="5"/>
      <c r="J14" s="5"/>
      <c r="K14" s="5"/>
      <c r="L14" s="6"/>
    </row>
    <row r="15" spans="1:12">
      <c r="A15" s="17">
        <v>1900</v>
      </c>
      <c r="B15" s="17">
        <v>83356</v>
      </c>
      <c r="C15" s="6"/>
      <c r="D15" s="6"/>
      <c r="E15" s="6"/>
      <c r="F15" s="6"/>
      <c r="G15" s="6"/>
      <c r="H15" s="6"/>
      <c r="I15" s="6"/>
      <c r="J15" s="6"/>
      <c r="K15" s="6"/>
      <c r="L15" s="6"/>
    </row>
    <row r="16" spans="1:12">
      <c r="A16" s="17">
        <v>1910</v>
      </c>
      <c r="B16" s="17">
        <v>97852</v>
      </c>
    </row>
    <row r="17" spans="1:12">
      <c r="A17" s="17">
        <v>1923</v>
      </c>
      <c r="B17" s="17">
        <v>107463</v>
      </c>
      <c r="C17" s="5"/>
      <c r="D17" s="5"/>
      <c r="E17" s="5"/>
      <c r="F17" s="5"/>
      <c r="G17" s="5"/>
      <c r="H17" s="5"/>
      <c r="I17" s="5"/>
      <c r="J17" s="5"/>
      <c r="K17" s="5"/>
      <c r="L17" s="5"/>
    </row>
    <row r="18" spans="1:12">
      <c r="A18" s="17">
        <v>1934</v>
      </c>
      <c r="B18" s="17">
        <v>115338</v>
      </c>
      <c r="C18" s="5"/>
      <c r="D18" s="5"/>
      <c r="E18" s="5"/>
    </row>
    <row r="19" spans="1:12">
      <c r="A19" s="17">
        <v>1939</v>
      </c>
      <c r="B19" s="17">
        <v>128177</v>
      </c>
    </row>
    <row r="20" spans="1:12">
      <c r="A20" s="17">
        <v>1951</v>
      </c>
      <c r="B20" s="17">
        <v>184685</v>
      </c>
    </row>
    <row r="21" spans="1:12">
      <c r="A21" s="17">
        <v>1961</v>
      </c>
      <c r="B21" s="17">
        <v>195978</v>
      </c>
    </row>
    <row r="22" spans="1:12">
      <c r="A22" s="17">
        <v>1971</v>
      </c>
      <c r="B22" s="17">
        <v>204889</v>
      </c>
    </row>
    <row r="23" spans="1:12">
      <c r="A23" s="17">
        <v>1981</v>
      </c>
      <c r="B23" s="17">
        <v>199910</v>
      </c>
    </row>
    <row r="24" spans="1:12">
      <c r="A24" s="17">
        <v>1991</v>
      </c>
      <c r="B24" s="17">
        <v>203044</v>
      </c>
    </row>
    <row r="25" spans="1:12">
      <c r="A25" s="19">
        <v>2001</v>
      </c>
      <c r="B25" s="19">
        <v>183504</v>
      </c>
    </row>
    <row r="26" spans="1:12">
      <c r="A26" s="20">
        <v>2002</v>
      </c>
      <c r="B26" s="20">
        <v>183133</v>
      </c>
    </row>
    <row r="27" spans="1:12">
      <c r="A27" s="20">
        <v>2003</v>
      </c>
      <c r="B27" s="20">
        <v>184995</v>
      </c>
    </row>
    <row r="28" spans="1:12">
      <c r="A28" s="20">
        <v>2004</v>
      </c>
      <c r="B28" s="20">
        <v>186261</v>
      </c>
    </row>
    <row r="29" spans="1:12">
      <c r="A29" s="20">
        <v>2005</v>
      </c>
      <c r="B29" s="20">
        <v>187763</v>
      </c>
    </row>
    <row r="30" spans="1:12">
      <c r="A30" s="20">
        <v>2006</v>
      </c>
      <c r="B30" s="20">
        <v>188968</v>
      </c>
    </row>
    <row r="31" spans="1:12">
      <c r="A31" s="20">
        <v>2007</v>
      </c>
      <c r="B31" s="20">
        <v>189343</v>
      </c>
    </row>
    <row r="32" spans="1:12">
      <c r="A32" s="20">
        <v>2008</v>
      </c>
      <c r="B32" s="20">
        <v>189528</v>
      </c>
    </row>
    <row r="33" spans="1:2">
      <c r="A33" s="20">
        <v>2009</v>
      </c>
      <c r="B33" s="20">
        <v>189355</v>
      </c>
    </row>
    <row r="34" spans="1:2">
      <c r="A34" s="20">
        <v>2010</v>
      </c>
      <c r="B34" s="20">
        <v>189680</v>
      </c>
    </row>
    <row r="35" spans="1:2">
      <c r="A35" s="20">
        <v>2011</v>
      </c>
      <c r="B35" s="20">
        <v>189845</v>
      </c>
    </row>
    <row r="36" spans="1:2">
      <c r="A36" s="20">
        <v>2012</v>
      </c>
      <c r="B36" s="20">
        <v>191767</v>
      </c>
    </row>
    <row r="37" spans="1:2">
      <c r="A37" s="20">
        <v>2013</v>
      </c>
      <c r="B37" s="20">
        <v>193486</v>
      </c>
    </row>
    <row r="38" spans="1:2">
      <c r="A38" s="20">
        <v>2014</v>
      </c>
      <c r="B38" s="20">
        <v>194522</v>
      </c>
    </row>
    <row r="39" spans="1:2">
      <c r="A39" s="20">
        <v>2015</v>
      </c>
      <c r="B39" s="20">
        <v>198181</v>
      </c>
    </row>
    <row r="40" spans="1:2">
      <c r="A40" s="20">
        <v>2016</v>
      </c>
      <c r="B40" s="20">
        <v>201595</v>
      </c>
    </row>
    <row r="41" spans="1:2">
      <c r="A41" s="20">
        <v>2017</v>
      </c>
      <c r="B41" s="20">
        <v>203957</v>
      </c>
    </row>
  </sheetData>
  <mergeCells count="1">
    <mergeCell ref="A1:D10"/>
  </mergeCells>
  <phoneticPr fontId="20" type="noConversion"/>
  <pageMargins left="0.7" right="0.7" top="0.78740157499999996" bottom="0.78740157499999996" header="0.3" footer="0.3"/>
  <pageSetup paperSize="9" orientation="portrait" horizontalDpi="4294967293" verticalDpi="4294967293"/>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topLeftCell="A19" workbookViewId="0">
      <selection activeCell="F50" sqref="F50"/>
    </sheetView>
  </sheetViews>
  <sheetFormatPr baseColWidth="10" defaultRowHeight="14" x14ac:dyDescent="0"/>
  <cols>
    <col min="1" max="1" width="25.83203125" bestFit="1" customWidth="1"/>
    <col min="2" max="2" width="19.5" customWidth="1"/>
  </cols>
  <sheetData>
    <row r="1" spans="1:13" ht="14.5" customHeight="1">
      <c r="A1" s="14" t="s">
        <v>36</v>
      </c>
      <c r="B1" s="14"/>
      <c r="C1" s="14"/>
      <c r="D1" s="14"/>
    </row>
    <row r="2" spans="1:13">
      <c r="A2" s="14"/>
      <c r="B2" s="14"/>
      <c r="C2" s="14"/>
      <c r="D2" s="14"/>
    </row>
    <row r="3" spans="1:13">
      <c r="A3" s="14"/>
      <c r="B3" s="14"/>
      <c r="C3" s="14"/>
      <c r="D3" s="14"/>
    </row>
    <row r="4" spans="1:13">
      <c r="A4" s="14"/>
      <c r="B4" s="14"/>
      <c r="C4" s="14"/>
      <c r="D4" s="14"/>
    </row>
    <row r="5" spans="1:13">
      <c r="A5" s="14"/>
      <c r="B5" s="14"/>
      <c r="C5" s="14"/>
      <c r="D5" s="14"/>
    </row>
    <row r="6" spans="1:13">
      <c r="A6" s="14"/>
      <c r="B6" s="14"/>
      <c r="C6" s="14"/>
      <c r="D6" s="14"/>
    </row>
    <row r="7" spans="1:13">
      <c r="A7" s="14"/>
      <c r="B7" s="14"/>
      <c r="C7" s="14"/>
      <c r="D7" s="14"/>
    </row>
    <row r="9" spans="1:13">
      <c r="A9" s="15"/>
      <c r="B9" s="16"/>
      <c r="C9" s="16"/>
      <c r="D9" s="16"/>
      <c r="E9" s="12"/>
      <c r="F9" s="15"/>
      <c r="G9" s="15"/>
      <c r="H9" s="15"/>
      <c r="I9" s="15"/>
      <c r="J9" s="15"/>
      <c r="K9" s="15"/>
      <c r="L9" s="15"/>
      <c r="M9" s="15"/>
    </row>
    <row r="10" spans="1:13">
      <c r="A10" s="12"/>
      <c r="B10" s="12"/>
      <c r="C10" s="12"/>
    </row>
    <row r="11" spans="1:13">
      <c r="A11" s="25" t="s">
        <v>0</v>
      </c>
      <c r="B11" s="26" t="s">
        <v>1</v>
      </c>
      <c r="C11" s="12"/>
    </row>
    <row r="12" spans="1:13">
      <c r="A12" s="21" t="s">
        <v>37</v>
      </c>
      <c r="B12" s="22">
        <v>189889</v>
      </c>
    </row>
    <row r="13" spans="1:13">
      <c r="A13" s="21" t="s">
        <v>38</v>
      </c>
      <c r="B13" s="22">
        <v>139116</v>
      </c>
    </row>
    <row r="14" spans="1:13">
      <c r="A14" s="21" t="s">
        <v>39</v>
      </c>
      <c r="B14" s="22">
        <v>130316</v>
      </c>
    </row>
    <row r="15" spans="1:13">
      <c r="A15" s="21" t="s">
        <v>40</v>
      </c>
      <c r="B15" s="22">
        <v>99403</v>
      </c>
    </row>
    <row r="16" spans="1:13">
      <c r="A16" s="21" t="s">
        <v>41</v>
      </c>
      <c r="B16" s="22">
        <v>97826</v>
      </c>
    </row>
    <row r="17" spans="1:2">
      <c r="A17" s="21" t="s">
        <v>42</v>
      </c>
      <c r="B17" s="22">
        <v>81400</v>
      </c>
    </row>
    <row r="18" spans="1:2">
      <c r="A18" s="21" t="s">
        <v>43</v>
      </c>
      <c r="B18" s="22">
        <v>67945</v>
      </c>
    </row>
    <row r="19" spans="1:2">
      <c r="A19" s="21" t="s">
        <v>44</v>
      </c>
      <c r="B19" s="22">
        <v>65738</v>
      </c>
    </row>
    <row r="20" spans="1:2">
      <c r="A20" s="21" t="s">
        <v>45</v>
      </c>
      <c r="B20" s="22">
        <v>65113</v>
      </c>
    </row>
    <row r="21" spans="1:2">
      <c r="A21" s="21" t="s">
        <v>46</v>
      </c>
      <c r="B21" s="22">
        <v>62555</v>
      </c>
    </row>
    <row r="22" spans="1:2">
      <c r="A22" s="21" t="s">
        <v>47</v>
      </c>
      <c r="B22" s="22">
        <v>58700</v>
      </c>
    </row>
    <row r="23" spans="1:2">
      <c r="A23" s="21" t="s">
        <v>48</v>
      </c>
      <c r="B23" s="22">
        <v>58591</v>
      </c>
    </row>
    <row r="24" spans="1:2">
      <c r="A24" s="21" t="s">
        <v>49</v>
      </c>
      <c r="B24" s="22">
        <v>58553</v>
      </c>
    </row>
    <row r="25" spans="1:2">
      <c r="A25" s="21" t="s">
        <v>50</v>
      </c>
      <c r="B25" s="22">
        <v>56688</v>
      </c>
    </row>
    <row r="26" spans="1:2">
      <c r="A26" s="21" t="s">
        <v>51</v>
      </c>
      <c r="B26" s="22">
        <v>56426</v>
      </c>
    </row>
    <row r="27" spans="1:2">
      <c r="A27" s="21" t="s">
        <v>52</v>
      </c>
      <c r="B27" s="22">
        <v>55557</v>
      </c>
    </row>
    <row r="28" spans="1:2">
      <c r="A28" s="21" t="s">
        <v>53</v>
      </c>
      <c r="B28" s="22">
        <v>38205</v>
      </c>
    </row>
    <row r="29" spans="1:2">
      <c r="A29" s="23" t="s">
        <v>54</v>
      </c>
      <c r="B29" s="24">
        <v>31741</v>
      </c>
    </row>
    <row r="30" spans="1:2">
      <c r="A30" s="1"/>
      <c r="B30" s="1"/>
    </row>
    <row r="31" spans="1:2">
      <c r="A31" s="1"/>
      <c r="B31" s="1"/>
    </row>
  </sheetData>
  <mergeCells count="3">
    <mergeCell ref="A1:D7"/>
    <mergeCell ref="A9:D9"/>
    <mergeCell ref="F9:M9"/>
  </mergeCells>
  <phoneticPr fontId="20" type="noConversion"/>
  <pageMargins left="0.7" right="0.7" top="0.78740157499999996" bottom="0.78740157499999996" header="0.3" footer="0.3"/>
  <pageSetup paperSize="9" orientation="portrait" horizontalDpi="4294967293" verticalDpi="4294967293"/>
  <drawing r:id="rId1"/>
  <tableParts count="1">
    <tablePart r:id="rId2"/>
  </tablePart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topLeftCell="A7" workbookViewId="0">
      <selection activeCell="G40" sqref="G40"/>
    </sheetView>
  </sheetViews>
  <sheetFormatPr baseColWidth="10" defaultColWidth="11.5" defaultRowHeight="14" x14ac:dyDescent="0"/>
  <cols>
    <col min="6" max="6" width="14.1640625" customWidth="1"/>
  </cols>
  <sheetData>
    <row r="1" spans="1:8">
      <c r="A1" s="13" t="s">
        <v>57</v>
      </c>
      <c r="B1" s="14"/>
      <c r="C1" s="14"/>
      <c r="D1" s="14"/>
    </row>
    <row r="2" spans="1:8">
      <c r="A2" s="14"/>
      <c r="B2" s="14"/>
      <c r="C2" s="14"/>
      <c r="D2" s="14"/>
    </row>
    <row r="3" spans="1:8">
      <c r="A3" s="14"/>
      <c r="B3" s="14"/>
      <c r="C3" s="14"/>
      <c r="D3" s="14"/>
    </row>
    <row r="4" spans="1:8">
      <c r="A4" s="14"/>
      <c r="B4" s="14"/>
      <c r="C4" s="14"/>
      <c r="D4" s="14"/>
      <c r="H4" s="7"/>
    </row>
    <row r="5" spans="1:8">
      <c r="A5" s="14"/>
      <c r="B5" s="14"/>
      <c r="C5" s="14"/>
      <c r="D5" s="14"/>
    </row>
    <row r="6" spans="1:8">
      <c r="A6" s="14"/>
      <c r="B6" s="14"/>
      <c r="C6" s="14"/>
      <c r="D6" s="14"/>
    </row>
    <row r="7" spans="1:8">
      <c r="A7" s="14"/>
      <c r="B7" s="14"/>
      <c r="C7" s="14"/>
      <c r="D7" s="14"/>
    </row>
    <row r="8" spans="1:8">
      <c r="A8" s="14"/>
      <c r="B8" s="14"/>
      <c r="C8" s="14"/>
      <c r="D8" s="14"/>
    </row>
    <row r="9" spans="1:8">
      <c r="A9" s="14"/>
      <c r="B9" s="14"/>
      <c r="C9" s="14"/>
      <c r="D9" s="14"/>
    </row>
    <row r="10" spans="1:8">
      <c r="A10" s="14"/>
      <c r="B10" s="14"/>
      <c r="C10" s="14"/>
      <c r="D10" s="14"/>
    </row>
    <row r="12" spans="1:8">
      <c r="A12" s="27" t="s">
        <v>3</v>
      </c>
      <c r="B12" s="27" t="s">
        <v>56</v>
      </c>
      <c r="C12" s="27" t="s">
        <v>3</v>
      </c>
      <c r="D12" s="27" t="s">
        <v>55</v>
      </c>
      <c r="E12" s="27" t="s">
        <v>3</v>
      </c>
      <c r="F12" s="27" t="s">
        <v>41</v>
      </c>
    </row>
    <row r="13" spans="1:8">
      <c r="A13" s="28">
        <v>1869</v>
      </c>
      <c r="B13" s="28">
        <v>1356</v>
      </c>
      <c r="C13" s="28">
        <v>1869</v>
      </c>
      <c r="D13" s="28">
        <v>1824</v>
      </c>
      <c r="E13" s="28">
        <f>C13</f>
        <v>1869</v>
      </c>
      <c r="F13" s="28">
        <v>4553</v>
      </c>
    </row>
    <row r="14" spans="1:8">
      <c r="A14" s="28">
        <v>1880</v>
      </c>
      <c r="B14" s="28">
        <v>1408</v>
      </c>
      <c r="C14" s="28">
        <v>1880</v>
      </c>
      <c r="D14" s="28">
        <v>1902</v>
      </c>
      <c r="E14" s="28">
        <f>C14</f>
        <v>1880</v>
      </c>
      <c r="F14" s="28">
        <v>5078</v>
      </c>
    </row>
    <row r="15" spans="1:8">
      <c r="A15" s="28">
        <v>1890</v>
      </c>
      <c r="B15" s="28">
        <v>1405</v>
      </c>
      <c r="C15" s="28">
        <v>1890</v>
      </c>
      <c r="D15" s="28">
        <v>2001</v>
      </c>
      <c r="E15" s="28">
        <f>C15</f>
        <v>1890</v>
      </c>
      <c r="F15" s="28">
        <v>5584</v>
      </c>
    </row>
    <row r="16" spans="1:8">
      <c r="A16" s="28">
        <v>1900</v>
      </c>
      <c r="B16" s="28">
        <v>1325</v>
      </c>
      <c r="C16" s="28">
        <v>1900</v>
      </c>
      <c r="D16" s="28">
        <v>2018</v>
      </c>
      <c r="E16" s="28">
        <f>C16</f>
        <v>1900</v>
      </c>
      <c r="F16" s="28">
        <v>6021</v>
      </c>
    </row>
    <row r="17" spans="1:6">
      <c r="A17" s="28">
        <v>1910</v>
      </c>
      <c r="B17" s="28">
        <v>1405</v>
      </c>
      <c r="C17" s="28">
        <v>1910</v>
      </c>
      <c r="D17" s="28">
        <v>2169</v>
      </c>
      <c r="E17" s="28">
        <f>C17</f>
        <v>1910</v>
      </c>
      <c r="F17" s="28">
        <v>6340</v>
      </c>
    </row>
    <row r="18" spans="1:6">
      <c r="A18" s="28">
        <v>1923</v>
      </c>
      <c r="B18" s="28">
        <v>1415</v>
      </c>
      <c r="C18" s="28">
        <v>1923</v>
      </c>
      <c r="D18" s="28">
        <v>2331</v>
      </c>
      <c r="E18" s="28">
        <f>C18</f>
        <v>1923</v>
      </c>
      <c r="F18" s="28">
        <v>6678</v>
      </c>
    </row>
    <row r="19" spans="1:6">
      <c r="A19" s="28">
        <v>1934</v>
      </c>
      <c r="B19" s="28">
        <v>1335</v>
      </c>
      <c r="C19" s="28">
        <v>1934</v>
      </c>
      <c r="D19" s="28">
        <v>2108</v>
      </c>
      <c r="E19" s="28">
        <f>C19</f>
        <v>1934</v>
      </c>
      <c r="F19" s="28">
        <v>6998</v>
      </c>
    </row>
    <row r="20" spans="1:6">
      <c r="A20" s="28">
        <v>1939</v>
      </c>
      <c r="B20" s="28">
        <v>1177</v>
      </c>
      <c r="C20" s="28">
        <v>1939</v>
      </c>
      <c r="D20" s="28">
        <v>2035</v>
      </c>
      <c r="E20" s="28">
        <f>C20</f>
        <v>1939</v>
      </c>
      <c r="F20" s="28">
        <v>7850</v>
      </c>
    </row>
    <row r="21" spans="1:6">
      <c r="A21" s="28">
        <v>1951</v>
      </c>
      <c r="B21" s="28">
        <v>1752</v>
      </c>
      <c r="C21" s="28">
        <v>1951</v>
      </c>
      <c r="D21" s="28">
        <v>2446</v>
      </c>
      <c r="E21" s="28">
        <f>C21</f>
        <v>1951</v>
      </c>
      <c r="F21" s="28">
        <v>12013</v>
      </c>
    </row>
    <row r="22" spans="1:6">
      <c r="A22" s="28">
        <v>1961</v>
      </c>
      <c r="B22" s="28">
        <v>1731</v>
      </c>
      <c r="C22" s="28">
        <v>1961</v>
      </c>
      <c r="D22" s="28">
        <v>2038</v>
      </c>
      <c r="E22" s="28">
        <f>C22</f>
        <v>1961</v>
      </c>
      <c r="F22" s="28">
        <v>14457</v>
      </c>
    </row>
    <row r="23" spans="1:6">
      <c r="A23" s="28">
        <v>1971</v>
      </c>
      <c r="B23" s="28">
        <v>1848</v>
      </c>
      <c r="C23" s="28">
        <v>1971</v>
      </c>
      <c r="D23" s="28">
        <v>2142</v>
      </c>
      <c r="E23" s="28">
        <f>C23</f>
        <v>1971</v>
      </c>
      <c r="F23" s="28">
        <v>16536</v>
      </c>
    </row>
    <row r="24" spans="1:6">
      <c r="A24" s="28">
        <v>1981</v>
      </c>
      <c r="B24" s="28">
        <v>1896</v>
      </c>
      <c r="C24" s="28">
        <v>1981</v>
      </c>
      <c r="D24" s="28">
        <v>2369</v>
      </c>
      <c r="E24" s="28">
        <f>C24</f>
        <v>1981</v>
      </c>
      <c r="F24" s="28">
        <v>16318</v>
      </c>
    </row>
    <row r="25" spans="1:6">
      <c r="A25" s="28">
        <v>1991</v>
      </c>
      <c r="B25" s="28">
        <v>2107</v>
      </c>
      <c r="C25" s="28">
        <v>1991</v>
      </c>
      <c r="D25" s="28">
        <v>2472</v>
      </c>
      <c r="E25" s="28">
        <f>C25</f>
        <v>1991</v>
      </c>
      <c r="F25" s="28">
        <v>16264</v>
      </c>
    </row>
    <row r="26" spans="1:6">
      <c r="A26" s="28">
        <v>2001</v>
      </c>
      <c r="B26" s="28">
        <v>2102</v>
      </c>
      <c r="C26" s="28">
        <v>2001</v>
      </c>
      <c r="D26" s="28">
        <v>2546</v>
      </c>
      <c r="E26" s="28">
        <f>C26</f>
        <v>2001</v>
      </c>
      <c r="F26" s="28">
        <v>16337</v>
      </c>
    </row>
    <row r="27" spans="1:6">
      <c r="A27" s="28">
        <v>2011</v>
      </c>
      <c r="B27" s="28">
        <v>2093</v>
      </c>
      <c r="C27" s="28">
        <v>2011</v>
      </c>
      <c r="D27" s="28">
        <v>2554</v>
      </c>
      <c r="E27" s="28">
        <f>C27</f>
        <v>2011</v>
      </c>
      <c r="F27" s="28">
        <v>16197</v>
      </c>
    </row>
    <row r="28" spans="1:6">
      <c r="A28" s="28">
        <v>2017</v>
      </c>
      <c r="B28" s="28">
        <v>2146</v>
      </c>
      <c r="C28" s="28">
        <v>2017</v>
      </c>
      <c r="D28" s="28">
        <v>2648</v>
      </c>
      <c r="E28" s="28">
        <v>2017</v>
      </c>
      <c r="F28" s="28">
        <v>16887</v>
      </c>
    </row>
    <row r="47" spans="9:9">
      <c r="I47" t="s">
        <v>4</v>
      </c>
    </row>
  </sheetData>
  <mergeCells count="1">
    <mergeCell ref="A1:D10"/>
  </mergeCells>
  <phoneticPr fontId="20" type="noConversion"/>
  <pageMargins left="0.7" right="0.7" top="0.78740157499999996" bottom="0.78740157499999996" header="0.3" footer="0.3"/>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0"/>
  <sheetViews>
    <sheetView topLeftCell="A35" workbookViewId="0">
      <selection activeCell="N50" sqref="N50"/>
    </sheetView>
  </sheetViews>
  <sheetFormatPr baseColWidth="10" defaultRowHeight="14" x14ac:dyDescent="0"/>
  <cols>
    <col min="1" max="1" width="25.83203125" bestFit="1" customWidth="1"/>
    <col min="2" max="2" width="14.1640625" customWidth="1"/>
    <col min="4" max="4" width="24" customWidth="1"/>
    <col min="5" max="5" width="16.33203125" bestFit="1" customWidth="1"/>
    <col min="6" max="9" width="8.6640625" customWidth="1"/>
    <col min="10" max="10" width="16.1640625" bestFit="1" customWidth="1"/>
    <col min="11" max="11" width="18.83203125" bestFit="1" customWidth="1"/>
    <col min="12" max="12" width="9.83203125" customWidth="1"/>
    <col min="13" max="13" width="11.1640625" customWidth="1"/>
    <col min="14" max="14" width="15.1640625" bestFit="1" customWidth="1"/>
    <col min="15" max="15" width="11.1640625" customWidth="1"/>
    <col min="16" max="17" width="8.6640625" customWidth="1"/>
    <col min="18" max="19" width="16.33203125" bestFit="1" customWidth="1"/>
    <col min="20" max="21" width="22.33203125" bestFit="1" customWidth="1"/>
  </cols>
  <sheetData>
    <row r="1" spans="1:19" ht="14.5" customHeight="1">
      <c r="A1" s="14" t="s">
        <v>80</v>
      </c>
      <c r="B1" s="14"/>
      <c r="C1" s="14"/>
      <c r="D1" s="16"/>
      <c r="E1" s="16"/>
      <c r="F1" s="9"/>
      <c r="G1" s="9"/>
      <c r="H1" s="9"/>
      <c r="I1" s="9"/>
      <c r="J1" s="9"/>
      <c r="K1" s="9"/>
      <c r="L1" s="9"/>
      <c r="M1" s="9"/>
      <c r="N1" s="9"/>
      <c r="O1" s="9"/>
      <c r="P1" s="9"/>
    </row>
    <row r="2" spans="1:19">
      <c r="A2" s="14"/>
      <c r="B2" s="14"/>
      <c r="C2" s="14"/>
      <c r="D2" s="16"/>
      <c r="E2" s="16"/>
      <c r="F2" s="9"/>
      <c r="G2" s="9"/>
      <c r="H2" s="9"/>
      <c r="I2" s="9"/>
      <c r="J2" s="9"/>
      <c r="K2" s="9"/>
      <c r="L2" s="9"/>
      <c r="M2" s="9"/>
      <c r="N2" s="9"/>
      <c r="O2" s="9"/>
      <c r="P2" s="9"/>
    </row>
    <row r="3" spans="1:19">
      <c r="A3" s="14"/>
      <c r="B3" s="14"/>
      <c r="C3" s="14"/>
      <c r="D3" s="16"/>
      <c r="E3" s="16"/>
      <c r="F3" s="9"/>
      <c r="G3" s="9"/>
      <c r="H3" s="9"/>
      <c r="I3" s="9"/>
      <c r="J3" s="9"/>
      <c r="K3" s="9"/>
      <c r="L3" s="9"/>
      <c r="M3" s="9"/>
      <c r="N3" s="9"/>
      <c r="O3" s="9"/>
      <c r="P3" s="9"/>
    </row>
    <row r="4" spans="1:19">
      <c r="A4" s="14"/>
      <c r="B4" s="14"/>
      <c r="C4" s="14"/>
      <c r="D4" s="16"/>
      <c r="E4" s="16"/>
      <c r="F4" s="9"/>
      <c r="G4" s="9"/>
      <c r="H4" s="9"/>
      <c r="I4" s="9"/>
      <c r="J4" s="9"/>
      <c r="K4" s="9"/>
      <c r="L4" s="9"/>
      <c r="M4" s="9"/>
      <c r="N4" s="9"/>
      <c r="O4" s="9"/>
      <c r="P4" s="9"/>
    </row>
    <row r="5" spans="1:19">
      <c r="A5" s="14"/>
      <c r="B5" s="14"/>
      <c r="C5" s="14"/>
      <c r="D5" s="16"/>
      <c r="E5" s="16"/>
      <c r="F5" s="9"/>
      <c r="G5" s="9"/>
      <c r="H5" s="9"/>
      <c r="I5" s="9"/>
      <c r="J5" s="9"/>
      <c r="K5" s="9"/>
      <c r="L5" s="9"/>
      <c r="M5" s="9"/>
      <c r="N5" s="9"/>
      <c r="O5" s="9"/>
      <c r="P5" s="9"/>
    </row>
    <row r="6" spans="1:19">
      <c r="A6" s="14"/>
      <c r="B6" s="14"/>
      <c r="C6" s="14"/>
      <c r="D6" s="16"/>
      <c r="E6" s="16"/>
      <c r="F6" s="9"/>
      <c r="G6" s="9"/>
      <c r="H6" s="9"/>
      <c r="I6" s="9"/>
      <c r="J6" s="9"/>
      <c r="K6" s="9"/>
      <c r="L6" s="9"/>
      <c r="M6" s="9"/>
      <c r="N6" s="9"/>
      <c r="O6" s="9"/>
      <c r="P6" s="9"/>
    </row>
    <row r="7" spans="1:19">
      <c r="A7" s="14"/>
      <c r="B7" s="14"/>
      <c r="C7" s="14"/>
      <c r="D7" s="16"/>
      <c r="E7" s="16"/>
    </row>
    <row r="8" spans="1:19">
      <c r="A8" s="14"/>
      <c r="B8" s="14"/>
      <c r="C8" s="14"/>
      <c r="D8" s="16"/>
      <c r="E8" s="16"/>
    </row>
    <row r="9" spans="1:19">
      <c r="A9" s="14"/>
      <c r="B9" s="14"/>
      <c r="C9" s="14"/>
      <c r="D9" s="16"/>
      <c r="E9" s="16"/>
    </row>
    <row r="10" spans="1:19">
      <c r="A10" s="14"/>
      <c r="B10" s="14"/>
      <c r="C10" s="14"/>
      <c r="D10" s="16"/>
      <c r="E10" s="16"/>
    </row>
    <row r="11" spans="1:19">
      <c r="A11" s="14"/>
      <c r="B11" s="14"/>
      <c r="C11" s="14"/>
      <c r="D11" s="16"/>
      <c r="E11" s="16"/>
    </row>
    <row r="14" spans="1:19">
      <c r="A14" s="25" t="s">
        <v>0</v>
      </c>
      <c r="B14" s="26" t="s">
        <v>1</v>
      </c>
      <c r="D14" s="39" t="s">
        <v>5</v>
      </c>
      <c r="E14" s="39">
        <v>1869</v>
      </c>
      <c r="F14" s="39">
        <v>1880</v>
      </c>
      <c r="G14" s="39">
        <v>1890</v>
      </c>
      <c r="H14" s="39">
        <v>1900</v>
      </c>
      <c r="I14" s="39">
        <v>1910</v>
      </c>
      <c r="J14" s="39">
        <v>1923</v>
      </c>
      <c r="K14" s="39">
        <v>1934</v>
      </c>
      <c r="L14" s="39">
        <v>1939</v>
      </c>
      <c r="M14" s="39">
        <v>1951</v>
      </c>
      <c r="N14" s="39">
        <v>1961</v>
      </c>
      <c r="O14" s="39">
        <v>1971</v>
      </c>
      <c r="P14" s="39">
        <v>1981</v>
      </c>
      <c r="Q14" s="39">
        <v>1991</v>
      </c>
      <c r="R14" s="39">
        <v>2001</v>
      </c>
      <c r="S14" s="39">
        <v>2011</v>
      </c>
    </row>
    <row r="15" spans="1:19">
      <c r="A15" s="21" t="s">
        <v>37</v>
      </c>
      <c r="B15" s="22">
        <v>189889</v>
      </c>
      <c r="D15" s="57" t="s">
        <v>56</v>
      </c>
      <c r="E15" s="28">
        <v>1356</v>
      </c>
      <c r="F15" s="28">
        <v>1408</v>
      </c>
      <c r="G15" s="28">
        <v>1405</v>
      </c>
      <c r="H15" s="28">
        <v>1325</v>
      </c>
      <c r="I15" s="28">
        <v>1405</v>
      </c>
      <c r="J15" s="28">
        <v>1415</v>
      </c>
      <c r="K15" s="28">
        <v>1335</v>
      </c>
      <c r="L15" s="28">
        <v>1177</v>
      </c>
      <c r="M15" s="28">
        <v>1752</v>
      </c>
      <c r="N15" s="28">
        <v>1731</v>
      </c>
      <c r="O15" s="28">
        <v>1848</v>
      </c>
      <c r="P15" s="28">
        <v>1896</v>
      </c>
      <c r="Q15" s="28">
        <v>2107</v>
      </c>
      <c r="R15" s="28">
        <v>2102</v>
      </c>
      <c r="S15" s="28">
        <v>2093</v>
      </c>
    </row>
    <row r="16" spans="1:19">
      <c r="A16" s="21" t="s">
        <v>38</v>
      </c>
      <c r="B16" s="22">
        <v>139116</v>
      </c>
      <c r="D16" s="57" t="s">
        <v>55</v>
      </c>
      <c r="E16" s="28">
        <v>1824</v>
      </c>
      <c r="F16" s="28">
        <v>1902</v>
      </c>
      <c r="G16" s="28">
        <v>2001</v>
      </c>
      <c r="H16" s="28">
        <v>2018</v>
      </c>
      <c r="I16" s="28">
        <v>2169</v>
      </c>
      <c r="J16" s="28">
        <v>2331</v>
      </c>
      <c r="K16" s="28">
        <v>2108</v>
      </c>
      <c r="L16" s="28">
        <v>2035</v>
      </c>
      <c r="M16" s="28">
        <v>2446</v>
      </c>
      <c r="N16" s="28">
        <v>2038</v>
      </c>
      <c r="O16" s="28">
        <v>2142</v>
      </c>
      <c r="P16" s="28">
        <v>2369</v>
      </c>
      <c r="Q16" s="28">
        <v>2472</v>
      </c>
      <c r="R16" s="28">
        <v>2546</v>
      </c>
      <c r="S16" s="28">
        <v>2554</v>
      </c>
    </row>
    <row r="17" spans="1:19">
      <c r="A17" s="21" t="s">
        <v>39</v>
      </c>
      <c r="B17" s="22">
        <v>130316</v>
      </c>
      <c r="D17" s="57" t="s">
        <v>41</v>
      </c>
      <c r="E17" s="28">
        <v>4553</v>
      </c>
      <c r="F17" s="28">
        <v>5078</v>
      </c>
      <c r="G17" s="28">
        <v>5584</v>
      </c>
      <c r="H17" s="28">
        <v>6021</v>
      </c>
      <c r="I17" s="28">
        <v>6340</v>
      </c>
      <c r="J17" s="28">
        <v>6678</v>
      </c>
      <c r="K17" s="28">
        <v>6998</v>
      </c>
      <c r="L17" s="28">
        <v>7850</v>
      </c>
      <c r="M17" s="28">
        <v>12013</v>
      </c>
      <c r="N17" s="28">
        <v>14457</v>
      </c>
      <c r="O17" s="28">
        <v>16536</v>
      </c>
      <c r="P17" s="28">
        <v>16318</v>
      </c>
      <c r="Q17" s="28">
        <v>16264</v>
      </c>
      <c r="R17" s="28">
        <v>16337</v>
      </c>
      <c r="S17" s="28">
        <v>16197</v>
      </c>
    </row>
    <row r="18" spans="1:19">
      <c r="A18" s="21" t="s">
        <v>40</v>
      </c>
      <c r="B18" s="22">
        <v>99403</v>
      </c>
    </row>
    <row r="19" spans="1:19">
      <c r="A19" s="21" t="s">
        <v>41</v>
      </c>
      <c r="B19" s="22">
        <v>97826</v>
      </c>
      <c r="D19" s="8"/>
    </row>
    <row r="20" spans="1:19" ht="14.5" customHeight="1">
      <c r="A20" s="21" t="s">
        <v>42</v>
      </c>
      <c r="B20" s="22">
        <v>81400</v>
      </c>
      <c r="C20" s="8"/>
      <c r="D20" s="61" t="s">
        <v>3</v>
      </c>
      <c r="E20" s="60" t="s">
        <v>81</v>
      </c>
      <c r="F20" s="60"/>
      <c r="G20" s="60"/>
      <c r="H20" s="60"/>
      <c r="I20" s="60"/>
      <c r="J20" s="61" t="s">
        <v>82</v>
      </c>
      <c r="K20" s="61" t="s">
        <v>83</v>
      </c>
    </row>
    <row r="21" spans="1:19">
      <c r="A21" s="21" t="s">
        <v>43</v>
      </c>
      <c r="B21" s="22">
        <v>67945</v>
      </c>
      <c r="C21" s="8"/>
      <c r="D21" s="28">
        <v>1869</v>
      </c>
      <c r="E21" s="58">
        <f>(E15-R15)/R15*100</f>
        <v>-35.490009514747861</v>
      </c>
      <c r="F21" s="58"/>
      <c r="G21" s="58"/>
      <c r="H21" s="58"/>
      <c r="I21" s="58"/>
      <c r="J21" s="59">
        <f>(E16-R16)/R16*100</f>
        <v>-28.35820895522388</v>
      </c>
      <c r="K21" s="59">
        <f>(E17-R17)/R17*100</f>
        <v>-72.130746159025534</v>
      </c>
    </row>
    <row r="22" spans="1:19">
      <c r="A22" s="21" t="s">
        <v>44</v>
      </c>
      <c r="B22" s="22">
        <v>65738</v>
      </c>
      <c r="C22" s="8"/>
      <c r="D22" s="28">
        <v>1880</v>
      </c>
      <c r="E22" s="58">
        <f>(F15-R15)/R15*100</f>
        <v>-33.016175071360607</v>
      </c>
      <c r="F22" s="58"/>
      <c r="G22" s="58"/>
      <c r="H22" s="58"/>
      <c r="I22" s="58"/>
      <c r="J22" s="59">
        <f>(F16-R16)/R16*100</f>
        <v>-25.294579732914375</v>
      </c>
      <c r="K22" s="59">
        <f>(F17-R17)/R17*100</f>
        <v>-68.917181857134111</v>
      </c>
    </row>
    <row r="23" spans="1:19">
      <c r="A23" s="21" t="s">
        <v>45</v>
      </c>
      <c r="B23" s="22">
        <v>65113</v>
      </c>
      <c r="C23" s="8"/>
      <c r="D23" s="28">
        <v>1890</v>
      </c>
      <c r="E23" s="58">
        <f>(G15-R15)/R15*100</f>
        <v>-33.158896289248332</v>
      </c>
      <c r="F23" s="58"/>
      <c r="G23" s="58"/>
      <c r="H23" s="58"/>
      <c r="I23" s="58"/>
      <c r="J23" s="59">
        <f>(G16-R16)/R16*100</f>
        <v>-21.40612725844462</v>
      </c>
      <c r="K23" s="59">
        <f>(G17-R17)/R17*100</f>
        <v>-65.819917977596859</v>
      </c>
    </row>
    <row r="24" spans="1:19">
      <c r="A24" s="21" t="s">
        <v>46</v>
      </c>
      <c r="B24" s="22">
        <v>62555</v>
      </c>
      <c r="C24" s="8"/>
      <c r="D24" s="28">
        <v>1900</v>
      </c>
      <c r="E24" s="58">
        <f>(H15-R15)/R15*100</f>
        <v>-36.964795432921029</v>
      </c>
      <c r="F24" s="58"/>
      <c r="G24" s="58"/>
      <c r="H24" s="58"/>
      <c r="I24" s="58"/>
      <c r="J24" s="59">
        <f>(H16-R16)/R16*100</f>
        <v>-20.738413197172033</v>
      </c>
      <c r="K24" s="59">
        <f>(H17-R17)/R17*100</f>
        <v>-63.145008263451061</v>
      </c>
    </row>
    <row r="25" spans="1:19">
      <c r="A25" s="21" t="s">
        <v>47</v>
      </c>
      <c r="B25" s="22">
        <v>58700</v>
      </c>
      <c r="C25" s="8"/>
      <c r="D25" s="28">
        <v>1910</v>
      </c>
      <c r="E25" s="58">
        <f>(I15-R15)/R15*100</f>
        <v>-33.158896289248332</v>
      </c>
      <c r="F25" s="58"/>
      <c r="G25" s="58"/>
      <c r="H25" s="58"/>
      <c r="I25" s="58"/>
      <c r="J25" s="59">
        <f>(I16-R16)/R16*100</f>
        <v>-14.807541241162609</v>
      </c>
      <c r="K25" s="59">
        <f>(I17-R17)/R17*100</f>
        <v>-61.19238538287324</v>
      </c>
    </row>
    <row r="26" spans="1:19">
      <c r="A26" s="21" t="s">
        <v>48</v>
      </c>
      <c r="B26" s="22">
        <v>58591</v>
      </c>
      <c r="C26" s="8"/>
      <c r="D26" s="28">
        <v>1923</v>
      </c>
      <c r="E26" s="58">
        <f>(J15-R15)/R15*100</f>
        <v>-32.68315889628925</v>
      </c>
      <c r="F26" s="58"/>
      <c r="G26" s="58"/>
      <c r="H26" s="58"/>
      <c r="I26" s="58"/>
      <c r="J26" s="59">
        <f>(J16-R16)/R16*100</f>
        <v>-8.4446190102120973</v>
      </c>
      <c r="K26" s="59">
        <f>(J17-R17)/R17*100</f>
        <v>-59.123462079941234</v>
      </c>
    </row>
    <row r="27" spans="1:19">
      <c r="A27" s="21" t="s">
        <v>49</v>
      </c>
      <c r="B27" s="22">
        <v>58553</v>
      </c>
      <c r="C27" s="8"/>
      <c r="D27" s="28">
        <v>1934</v>
      </c>
      <c r="E27" s="58">
        <f>(K15-R15)/R15*100</f>
        <v>-36.48905803996194</v>
      </c>
      <c r="F27" s="58"/>
      <c r="G27" s="58"/>
      <c r="H27" s="58"/>
      <c r="I27" s="58"/>
      <c r="J27" s="59">
        <f>(K16-R16)/R16*100</f>
        <v>-17.203456402199528</v>
      </c>
      <c r="K27" s="59">
        <f>(K17-R17)/R17*100</f>
        <v>-57.16471812450267</v>
      </c>
    </row>
    <row r="28" spans="1:19">
      <c r="A28" s="21" t="s">
        <v>50</v>
      </c>
      <c r="B28" s="22">
        <v>56688</v>
      </c>
      <c r="C28" s="8"/>
      <c r="D28" s="28">
        <v>1939</v>
      </c>
      <c r="E28" s="58">
        <f>(L15-R15)/R15*100</f>
        <v>-44.005708848715507</v>
      </c>
      <c r="F28" s="58"/>
      <c r="G28" s="58"/>
      <c r="H28" s="58"/>
      <c r="I28" s="58"/>
      <c r="J28" s="59">
        <f>(L16-R16)/R16*100</f>
        <v>-20.070699135899449</v>
      </c>
      <c r="K28" s="59">
        <f>(L17-R17)/R17*100</f>
        <v>-51.949562343147463</v>
      </c>
    </row>
    <row r="29" spans="1:19">
      <c r="A29" s="21" t="s">
        <v>51</v>
      </c>
      <c r="B29" s="22">
        <v>56426</v>
      </c>
      <c r="C29" s="8"/>
      <c r="D29" s="28">
        <v>1951</v>
      </c>
      <c r="E29" s="58">
        <f>(M15-R15)/R15*100</f>
        <v>-16.650808753568029</v>
      </c>
      <c r="F29" s="58"/>
      <c r="G29" s="58"/>
      <c r="H29" s="58"/>
      <c r="I29" s="58"/>
      <c r="J29" s="59">
        <f>(M16-R16)/R16*100</f>
        <v>-3.9277297721916731</v>
      </c>
      <c r="K29" s="59">
        <f>(M17-R17)/R17*100</f>
        <v>-26.467527697863748</v>
      </c>
    </row>
    <row r="30" spans="1:19">
      <c r="A30" s="21" t="s">
        <v>52</v>
      </c>
      <c r="B30" s="22">
        <v>55557</v>
      </c>
      <c r="C30" s="8"/>
      <c r="D30" s="28">
        <v>1961</v>
      </c>
      <c r="E30" s="58">
        <f>(N15-R15)/R15*100</f>
        <v>-17.649857278782115</v>
      </c>
      <c r="F30" s="58"/>
      <c r="G30" s="58"/>
      <c r="H30" s="58"/>
      <c r="I30" s="58"/>
      <c r="J30" s="59">
        <f>(N16-R16)/R16*100</f>
        <v>-19.952867242733699</v>
      </c>
      <c r="K30" s="59">
        <f>(N17-R17)/R17*100</f>
        <v>-11.507620738201627</v>
      </c>
    </row>
    <row r="31" spans="1:19">
      <c r="A31" s="21" t="s">
        <v>53</v>
      </c>
      <c r="B31" s="22">
        <v>38205</v>
      </c>
      <c r="C31" s="8"/>
      <c r="D31" s="28">
        <v>1971</v>
      </c>
      <c r="E31" s="58">
        <f>(O15-R15)/R15*100</f>
        <v>-12.0837297811608</v>
      </c>
      <c r="F31" s="58"/>
      <c r="G31" s="58"/>
      <c r="H31" s="58"/>
      <c r="I31" s="58"/>
      <c r="J31" s="59">
        <f>(O16-R16)/R16*100</f>
        <v>-15.868028279654359</v>
      </c>
      <c r="K31" s="59">
        <f>(O17-R17)/R17*100</f>
        <v>1.2180938972883639</v>
      </c>
    </row>
    <row r="32" spans="1:19">
      <c r="A32" s="23" t="s">
        <v>54</v>
      </c>
      <c r="B32" s="24">
        <v>31741</v>
      </c>
      <c r="C32" s="8"/>
      <c r="D32" s="28">
        <v>1981</v>
      </c>
      <c r="E32" s="58">
        <f>(P15-R15)/R15*100</f>
        <v>-9.8001902949571846</v>
      </c>
      <c r="F32" s="58"/>
      <c r="G32" s="58"/>
      <c r="H32" s="58"/>
      <c r="I32" s="58"/>
      <c r="J32" s="59">
        <f>(P16-R16)/R16*100</f>
        <v>-6.9520816967792607</v>
      </c>
      <c r="K32" s="59">
        <f>(P17-R17)/R17*100</f>
        <v>-0.11630042235416539</v>
      </c>
    </row>
    <row r="33" spans="1:11">
      <c r="A33" s="2"/>
      <c r="B33" s="3"/>
      <c r="C33" s="8"/>
      <c r="D33" s="28">
        <v>1991</v>
      </c>
      <c r="E33" s="58">
        <f>(Q15-R15)/R15*100</f>
        <v>0.23786869647954328</v>
      </c>
      <c r="F33" s="58"/>
      <c r="G33" s="58"/>
      <c r="H33" s="58"/>
      <c r="I33" s="58"/>
      <c r="J33" s="59">
        <f>(Q16-R16)/R16*100</f>
        <v>-2.9065200314218385</v>
      </c>
      <c r="K33" s="59">
        <f>(Q17-R17)/R17*100</f>
        <v>-0.44683846483442496</v>
      </c>
    </row>
    <row r="34" spans="1:11">
      <c r="A34" s="2"/>
      <c r="B34" s="3"/>
      <c r="C34" s="8"/>
      <c r="D34" s="28">
        <v>2011</v>
      </c>
      <c r="E34" s="58">
        <f>(S15-R15)/R15*100</f>
        <v>-0.42816365366317788</v>
      </c>
      <c r="F34" s="58"/>
      <c r="G34" s="58"/>
      <c r="H34" s="58"/>
      <c r="I34" s="58"/>
      <c r="J34" s="59">
        <f>(S16-R16)/R16*100</f>
        <v>0.3142183817753339</v>
      </c>
      <c r="K34" s="59">
        <f>(S17-R17)/R17*100</f>
        <v>-0.85695048050437661</v>
      </c>
    </row>
    <row r="35" spans="1:11">
      <c r="A35" s="2"/>
      <c r="B35" s="3"/>
    </row>
    <row r="36" spans="1:11">
      <c r="A36" s="2"/>
      <c r="B36" s="3"/>
    </row>
    <row r="37" spans="1:11">
      <c r="A37" s="2"/>
      <c r="B37" s="3"/>
    </row>
    <row r="38" spans="1:11">
      <c r="A38" s="2"/>
      <c r="B38" s="3"/>
    </row>
    <row r="39" spans="1:11">
      <c r="A39" s="2"/>
      <c r="B39" s="3"/>
    </row>
    <row r="40" spans="1:11">
      <c r="A40" s="2"/>
      <c r="B40" s="3"/>
    </row>
  </sheetData>
  <mergeCells count="16">
    <mergeCell ref="E34:I34"/>
    <mergeCell ref="E29:I29"/>
    <mergeCell ref="E30:I30"/>
    <mergeCell ref="E31:I31"/>
    <mergeCell ref="E32:I32"/>
    <mergeCell ref="E33:I33"/>
    <mergeCell ref="E24:I24"/>
    <mergeCell ref="E25:I25"/>
    <mergeCell ref="E26:I26"/>
    <mergeCell ref="E27:I27"/>
    <mergeCell ref="E28:I28"/>
    <mergeCell ref="A1:E11"/>
    <mergeCell ref="E20:I20"/>
    <mergeCell ref="E21:I21"/>
    <mergeCell ref="E22:I22"/>
    <mergeCell ref="E23:I23"/>
  </mergeCells>
  <phoneticPr fontId="20" type="noConversion"/>
  <pageMargins left="0.7" right="0.7" top="0.78740157499999996" bottom="0.78740157499999996" header="0.3" footer="0.3"/>
  <pageSetup paperSize="9" orientation="portrait" horizontalDpi="4294967292" verticalDpi="4294967292"/>
  <drawing r:id="rId1"/>
  <tableParts count="1">
    <tablePart r:id="rId2"/>
  </tablePart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topLeftCell="A13" workbookViewId="0">
      <selection activeCell="D46" sqref="D46"/>
    </sheetView>
  </sheetViews>
  <sheetFormatPr baseColWidth="10" defaultRowHeight="14" x14ac:dyDescent="0"/>
  <cols>
    <col min="1" max="1" width="24.5" bestFit="1" customWidth="1"/>
    <col min="3" max="3" width="11.5" bestFit="1" customWidth="1"/>
  </cols>
  <sheetData>
    <row r="1" spans="1:5" ht="14.5" customHeight="1">
      <c r="A1" s="14" t="s">
        <v>6</v>
      </c>
      <c r="B1" s="14"/>
      <c r="C1" s="14"/>
      <c r="D1" s="14"/>
      <c r="E1" s="14"/>
    </row>
    <row r="2" spans="1:5">
      <c r="A2" s="14"/>
      <c r="B2" s="14"/>
      <c r="C2" s="14"/>
      <c r="D2" s="14"/>
      <c r="E2" s="14"/>
    </row>
    <row r="3" spans="1:5">
      <c r="A3" s="14"/>
      <c r="B3" s="14"/>
      <c r="C3" s="14"/>
      <c r="D3" s="14"/>
      <c r="E3" s="14"/>
    </row>
    <row r="4" spans="1:5">
      <c r="A4" s="14"/>
      <c r="B4" s="14"/>
      <c r="C4" s="14"/>
      <c r="D4" s="14"/>
      <c r="E4" s="14"/>
    </row>
    <row r="5" spans="1:5">
      <c r="A5" s="14"/>
      <c r="B5" s="14"/>
      <c r="C5" s="14"/>
      <c r="D5" s="14"/>
      <c r="E5" s="14"/>
    </row>
    <row r="6" spans="1:5">
      <c r="A6" s="14"/>
      <c r="B6" s="14"/>
      <c r="C6" s="14"/>
      <c r="D6" s="14"/>
      <c r="E6" s="14"/>
    </row>
    <row r="7" spans="1:5">
      <c r="A7" s="14"/>
      <c r="B7" s="14"/>
      <c r="C7" s="14"/>
      <c r="D7" s="14"/>
      <c r="E7" s="14"/>
    </row>
    <row r="8" spans="1:5">
      <c r="A8" s="14"/>
      <c r="B8" s="14"/>
      <c r="C8" s="14"/>
      <c r="D8" s="14"/>
      <c r="E8" s="14"/>
    </row>
    <row r="9" spans="1:5">
      <c r="A9" s="14"/>
      <c r="B9" s="14"/>
      <c r="C9" s="14"/>
      <c r="D9" s="14"/>
      <c r="E9" s="14"/>
    </row>
    <row r="10" spans="1:5">
      <c r="A10" s="14"/>
      <c r="B10" s="14"/>
      <c r="C10" s="14"/>
      <c r="D10" s="14"/>
      <c r="E10" s="14"/>
    </row>
    <row r="12" spans="1:5">
      <c r="A12" s="39" t="s">
        <v>0</v>
      </c>
      <c r="B12" s="39" t="s">
        <v>1</v>
      </c>
      <c r="C12" s="39" t="s">
        <v>7</v>
      </c>
    </row>
    <row r="13" spans="1:5">
      <c r="A13" s="55" t="s">
        <v>37</v>
      </c>
      <c r="B13" s="56">
        <v>189889</v>
      </c>
      <c r="C13" s="50">
        <v>1911.89831214836</v>
      </c>
    </row>
    <row r="14" spans="1:5">
      <c r="A14" s="51" t="s">
        <v>38</v>
      </c>
      <c r="B14" s="52">
        <v>139116</v>
      </c>
      <c r="C14" s="50">
        <v>280.41064638783268</v>
      </c>
    </row>
    <row r="15" spans="1:5">
      <c r="A15" s="51" t="s">
        <v>39</v>
      </c>
      <c r="B15" s="52">
        <v>130316</v>
      </c>
      <c r="C15" s="50">
        <v>116.76074004390091</v>
      </c>
    </row>
    <row r="16" spans="1:5">
      <c r="A16" s="51" t="s">
        <v>40</v>
      </c>
      <c r="B16" s="52">
        <v>99403</v>
      </c>
      <c r="C16" s="50">
        <v>69.351956555122783</v>
      </c>
    </row>
    <row r="17" spans="1:3">
      <c r="A17" s="51" t="s">
        <v>41</v>
      </c>
      <c r="B17" s="52">
        <v>97826</v>
      </c>
      <c r="C17" s="50">
        <v>91.49445394951843</v>
      </c>
    </row>
    <row r="18" spans="1:3">
      <c r="A18" s="51" t="s">
        <v>42</v>
      </c>
      <c r="B18" s="52">
        <v>81400</v>
      </c>
      <c r="C18" s="50">
        <v>119.72648730229621</v>
      </c>
    </row>
    <row r="19" spans="1:3">
      <c r="A19" s="51" t="s">
        <v>43</v>
      </c>
      <c r="B19" s="52">
        <v>67945</v>
      </c>
      <c r="C19" s="50">
        <v>137.66551588515492</v>
      </c>
    </row>
    <row r="20" spans="1:3">
      <c r="A20" s="51" t="s">
        <v>44</v>
      </c>
      <c r="B20" s="52">
        <v>65738</v>
      </c>
      <c r="C20" s="50">
        <v>104.24273047333421</v>
      </c>
    </row>
    <row r="21" spans="1:3">
      <c r="A21" s="51" t="s">
        <v>45</v>
      </c>
      <c r="B21" s="52">
        <v>65113</v>
      </c>
      <c r="C21" s="50">
        <v>64.403437103817438</v>
      </c>
    </row>
    <row r="22" spans="1:3">
      <c r="A22" s="51" t="s">
        <v>46</v>
      </c>
      <c r="B22" s="52">
        <v>62555</v>
      </c>
      <c r="C22" s="50">
        <v>107.0139380645607</v>
      </c>
    </row>
    <row r="23" spans="1:3">
      <c r="A23" s="51" t="s">
        <v>47</v>
      </c>
      <c r="B23" s="52">
        <v>58700</v>
      </c>
      <c r="C23" s="50">
        <v>59.288875167232682</v>
      </c>
    </row>
    <row r="24" spans="1:3">
      <c r="A24" s="51" t="s">
        <v>48</v>
      </c>
      <c r="B24" s="52">
        <v>58591</v>
      </c>
      <c r="C24" s="50">
        <v>1229.9216027874563</v>
      </c>
    </row>
    <row r="25" spans="1:3">
      <c r="A25" s="51" t="s">
        <v>49</v>
      </c>
      <c r="B25" s="52">
        <v>58553</v>
      </c>
      <c r="C25" s="50">
        <v>99.490606998170975</v>
      </c>
    </row>
    <row r="26" spans="1:3">
      <c r="A26" s="51" t="s">
        <v>50</v>
      </c>
      <c r="B26" s="52">
        <v>56688</v>
      </c>
      <c r="C26" s="50">
        <v>69.942629385832475</v>
      </c>
    </row>
    <row r="27" spans="1:3">
      <c r="A27" s="51" t="s">
        <v>51</v>
      </c>
      <c r="B27" s="52">
        <v>56426</v>
      </c>
      <c r="C27" s="50">
        <v>92.153470549240893</v>
      </c>
    </row>
    <row r="28" spans="1:3">
      <c r="A28" s="51" t="s">
        <v>52</v>
      </c>
      <c r="B28" s="52">
        <v>55557</v>
      </c>
      <c r="C28" s="50">
        <v>44.497051920083244</v>
      </c>
    </row>
    <row r="29" spans="1:3">
      <c r="A29" s="51" t="s">
        <v>53</v>
      </c>
      <c r="B29" s="52">
        <v>38205</v>
      </c>
      <c r="C29" s="50">
        <v>1481.1746987951808</v>
      </c>
    </row>
    <row r="30" spans="1:3">
      <c r="A30" s="51" t="s">
        <v>54</v>
      </c>
      <c r="B30" s="52">
        <v>31741</v>
      </c>
      <c r="C30" s="50">
        <v>118.39204501657289</v>
      </c>
    </row>
    <row r="31" spans="1:3">
      <c r="A31" s="53"/>
      <c r="B31" s="54"/>
      <c r="C31" s="54"/>
    </row>
    <row r="32" spans="1:3">
      <c r="A32" s="53"/>
      <c r="B32" s="54"/>
      <c r="C32" s="54"/>
    </row>
    <row r="33" spans="1:3">
      <c r="A33" s="53"/>
      <c r="B33" s="54"/>
      <c r="C33" s="54"/>
    </row>
    <row r="34" spans="1:3">
      <c r="A34" s="53"/>
      <c r="B34" s="54"/>
      <c r="C34" s="54"/>
    </row>
    <row r="35" spans="1:3">
      <c r="A35" s="53"/>
      <c r="B35" s="54"/>
      <c r="C35" s="54"/>
    </row>
    <row r="36" spans="1:3">
      <c r="A36" s="53"/>
      <c r="B36" s="54"/>
      <c r="C36" s="54"/>
    </row>
    <row r="37" spans="1:3">
      <c r="A37" s="53"/>
      <c r="B37" s="54"/>
      <c r="C37" s="54"/>
    </row>
  </sheetData>
  <sortState ref="A13:C37">
    <sortCondition ref="C13"/>
  </sortState>
  <mergeCells count="1">
    <mergeCell ref="A1:E10"/>
  </mergeCells>
  <phoneticPr fontId="20" type="noConversion"/>
  <pageMargins left="0.7" right="0.7" top="0.78740157499999996" bottom="0.78740157499999996" header="0.3" footer="0.3"/>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topLeftCell="A15" workbookViewId="0">
      <selection activeCell="C34" sqref="C34"/>
    </sheetView>
  </sheetViews>
  <sheetFormatPr baseColWidth="10" defaultRowHeight="15" x14ac:dyDescent="0"/>
  <cols>
    <col min="1" max="1" width="10.83203125" style="29"/>
    <col min="2" max="2" width="17.5" style="29" customWidth="1"/>
    <col min="3" max="3" width="17" style="29" customWidth="1"/>
    <col min="4" max="16384" width="10.83203125" style="29"/>
  </cols>
  <sheetData>
    <row r="1" spans="1:12">
      <c r="A1" s="14" t="s">
        <v>63</v>
      </c>
      <c r="B1" s="14"/>
      <c r="C1" s="14"/>
      <c r="D1" s="14"/>
      <c r="I1" s="29" t="s">
        <v>59</v>
      </c>
    </row>
    <row r="2" spans="1:12">
      <c r="A2" s="14"/>
      <c r="B2" s="14"/>
      <c r="C2" s="14"/>
      <c r="D2" s="14"/>
    </row>
    <row r="3" spans="1:12">
      <c r="A3" s="14"/>
      <c r="B3" s="14"/>
      <c r="C3" s="14"/>
      <c r="D3" s="14"/>
    </row>
    <row r="4" spans="1:12">
      <c r="A4" s="14"/>
      <c r="B4" s="14"/>
      <c r="C4" s="14"/>
      <c r="D4" s="14"/>
    </row>
    <row r="5" spans="1:12">
      <c r="A5" s="14"/>
      <c r="B5" s="14"/>
      <c r="C5" s="14"/>
      <c r="D5" s="14"/>
    </row>
    <row r="6" spans="1:12">
      <c r="A6" s="14"/>
      <c r="B6" s="14"/>
      <c r="C6" s="14"/>
      <c r="D6" s="14"/>
    </row>
    <row r="7" spans="1:12">
      <c r="A7" s="14"/>
      <c r="B7" s="14"/>
      <c r="C7" s="14"/>
      <c r="D7" s="14"/>
    </row>
    <row r="8" spans="1:12">
      <c r="A8" s="14"/>
      <c r="B8" s="14"/>
      <c r="C8" s="14"/>
      <c r="D8" s="14"/>
    </row>
    <row r="11" spans="1:12">
      <c r="A11" s="35" t="s">
        <v>58</v>
      </c>
      <c r="B11" s="35"/>
      <c r="C11" s="35"/>
      <c r="D11" s="35"/>
      <c r="E11" s="35"/>
      <c r="F11" s="35"/>
      <c r="G11" s="35"/>
      <c r="H11" s="35"/>
      <c r="I11" s="35"/>
      <c r="J11" s="35"/>
      <c r="K11" s="35"/>
      <c r="L11" s="35"/>
    </row>
    <row r="12" spans="1:12">
      <c r="A12" s="30"/>
    </row>
    <row r="13" spans="1:12">
      <c r="A13" s="34" t="s">
        <v>60</v>
      </c>
      <c r="B13" s="34" t="s">
        <v>61</v>
      </c>
      <c r="C13" s="34" t="s">
        <v>62</v>
      </c>
    </row>
    <row r="14" spans="1:12">
      <c r="A14" s="31" t="s">
        <v>8</v>
      </c>
      <c r="B14" s="32">
        <v>14</v>
      </c>
      <c r="C14" s="32">
        <v>-29.5</v>
      </c>
    </row>
    <row r="15" spans="1:12">
      <c r="A15" s="31" t="s">
        <v>9</v>
      </c>
      <c r="B15" s="32">
        <v>17</v>
      </c>
      <c r="C15" s="32">
        <v>-25</v>
      </c>
    </row>
    <row r="16" spans="1:12">
      <c r="A16" s="31" t="s">
        <v>10</v>
      </c>
      <c r="B16" s="32">
        <v>24.4</v>
      </c>
      <c r="C16" s="32">
        <v>-23.2</v>
      </c>
    </row>
    <row r="17" spans="1:3">
      <c r="A17" s="31" t="s">
        <v>11</v>
      </c>
      <c r="B17" s="32">
        <v>29.5</v>
      </c>
      <c r="C17" s="32">
        <v>-3.1</v>
      </c>
    </row>
    <row r="18" spans="1:3">
      <c r="A18" s="31" t="s">
        <v>12</v>
      </c>
      <c r="B18" s="32">
        <v>32.5</v>
      </c>
      <c r="C18" s="32">
        <v>-2.4</v>
      </c>
    </row>
    <row r="19" spans="1:3">
      <c r="A19" s="31" t="s">
        <v>13</v>
      </c>
      <c r="B19" s="32">
        <v>34.5</v>
      </c>
      <c r="C19" s="33">
        <v>1</v>
      </c>
    </row>
    <row r="20" spans="1:3">
      <c r="A20" s="31" t="s">
        <v>14</v>
      </c>
      <c r="B20" s="32">
        <v>38</v>
      </c>
      <c r="C20" s="32">
        <v>3.8</v>
      </c>
    </row>
    <row r="21" spans="1:3">
      <c r="A21" s="31" t="s">
        <v>15</v>
      </c>
      <c r="B21" s="32">
        <v>37.4</v>
      </c>
      <c r="C21" s="32">
        <v>4</v>
      </c>
    </row>
    <row r="22" spans="1:3">
      <c r="A22" s="31" t="s">
        <v>16</v>
      </c>
      <c r="B22" s="32">
        <v>31.9</v>
      </c>
      <c r="C22" s="32">
        <v>0.8</v>
      </c>
    </row>
    <row r="23" spans="1:3">
      <c r="A23" s="31" t="s">
        <v>17</v>
      </c>
      <c r="B23" s="32">
        <v>26.5</v>
      </c>
      <c r="C23" s="32">
        <v>-3.7</v>
      </c>
    </row>
    <row r="24" spans="1:3">
      <c r="A24" s="31" t="s">
        <v>18</v>
      </c>
      <c r="B24" s="32">
        <v>25</v>
      </c>
      <c r="C24" s="32">
        <v>-16</v>
      </c>
    </row>
    <row r="25" spans="1:3">
      <c r="A25" s="31" t="s">
        <v>19</v>
      </c>
      <c r="B25" s="32">
        <v>14.9</v>
      </c>
      <c r="C25" s="32">
        <v>-24</v>
      </c>
    </row>
  </sheetData>
  <mergeCells count="2">
    <mergeCell ref="A11:L11"/>
    <mergeCell ref="A1:D8"/>
  </mergeCells>
  <phoneticPr fontId="20" type="noConversion"/>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workbookViewId="0">
      <selection activeCell="H34" sqref="H34"/>
    </sheetView>
  </sheetViews>
  <sheetFormatPr baseColWidth="10" defaultRowHeight="14" x14ac:dyDescent="0"/>
  <cols>
    <col min="1" max="1" width="17.83203125" bestFit="1" customWidth="1"/>
    <col min="2" max="2" width="21.5" customWidth="1"/>
    <col min="3" max="3" width="17.6640625" bestFit="1" customWidth="1"/>
  </cols>
  <sheetData>
    <row r="1" spans="1:4">
      <c r="A1" s="14" t="s">
        <v>21</v>
      </c>
      <c r="B1" s="14"/>
      <c r="C1" s="14"/>
      <c r="D1" s="14"/>
    </row>
    <row r="2" spans="1:4">
      <c r="A2" s="14"/>
      <c r="B2" s="14"/>
      <c r="C2" s="14"/>
      <c r="D2" s="14"/>
    </row>
    <row r="3" spans="1:4">
      <c r="A3" s="14"/>
      <c r="B3" s="14"/>
      <c r="C3" s="14"/>
      <c r="D3" s="14"/>
    </row>
    <row r="4" spans="1:4">
      <c r="A4" s="14"/>
      <c r="B4" s="14"/>
      <c r="C4" s="14"/>
      <c r="D4" s="14"/>
    </row>
    <row r="5" spans="1:4">
      <c r="A5" s="14"/>
      <c r="B5" s="14"/>
      <c r="C5" s="14"/>
      <c r="D5" s="14"/>
    </row>
    <row r="6" spans="1:4">
      <c r="A6" s="14"/>
      <c r="B6" s="14"/>
      <c r="C6" s="14"/>
      <c r="D6" s="14"/>
    </row>
    <row r="7" spans="1:4">
      <c r="A7" s="14"/>
      <c r="B7" s="14"/>
      <c r="C7" s="14"/>
      <c r="D7" s="14"/>
    </row>
    <row r="8" spans="1:4">
      <c r="A8" s="14"/>
      <c r="B8" s="14"/>
      <c r="C8" s="14"/>
      <c r="D8" s="14"/>
    </row>
    <row r="10" spans="1:4" ht="15">
      <c r="A10" s="36" t="s">
        <v>64</v>
      </c>
      <c r="B10" s="10"/>
    </row>
    <row r="11" spans="1:4" ht="15">
      <c r="A11" s="37"/>
      <c r="B11" s="38"/>
    </row>
    <row r="12" spans="1:4">
      <c r="A12" s="39" t="s">
        <v>20</v>
      </c>
      <c r="B12" s="39" t="s">
        <v>65</v>
      </c>
      <c r="C12" s="39" t="s">
        <v>22</v>
      </c>
    </row>
    <row r="13" spans="1:4">
      <c r="A13" s="28" t="s">
        <v>23</v>
      </c>
      <c r="B13" s="40">
        <v>-1.3</v>
      </c>
      <c r="C13" s="41">
        <v>51</v>
      </c>
    </row>
    <row r="14" spans="1:4">
      <c r="A14" s="28" t="s">
        <v>24</v>
      </c>
      <c r="B14" s="40">
        <v>1.1000000000000001</v>
      </c>
      <c r="C14" s="41">
        <v>47</v>
      </c>
    </row>
    <row r="15" spans="1:4">
      <c r="A15" s="28" t="s">
        <v>25</v>
      </c>
      <c r="B15" s="40">
        <v>5</v>
      </c>
      <c r="C15" s="41">
        <v>52</v>
      </c>
    </row>
    <row r="16" spans="1:4">
      <c r="A16" s="28" t="s">
        <v>26</v>
      </c>
      <c r="B16" s="40">
        <v>9.8000000000000007</v>
      </c>
      <c r="C16" s="41">
        <v>53</v>
      </c>
    </row>
    <row r="17" spans="1:3">
      <c r="A17" s="28" t="s">
        <v>25</v>
      </c>
      <c r="B17" s="40">
        <v>14.5</v>
      </c>
      <c r="C17" s="41">
        <v>66</v>
      </c>
    </row>
    <row r="18" spans="1:3">
      <c r="A18" s="28" t="s">
        <v>23</v>
      </c>
      <c r="B18" s="40">
        <v>17.5</v>
      </c>
      <c r="C18" s="41">
        <v>83</v>
      </c>
    </row>
    <row r="19" spans="1:3">
      <c r="A19" s="28" t="s">
        <v>23</v>
      </c>
      <c r="B19" s="40">
        <v>19.100000000000001</v>
      </c>
      <c r="C19" s="41">
        <v>82</v>
      </c>
    </row>
    <row r="20" spans="1:3">
      <c r="A20" s="28" t="s">
        <v>26</v>
      </c>
      <c r="B20" s="40">
        <v>18.600000000000001</v>
      </c>
      <c r="C20" s="41">
        <v>73</v>
      </c>
    </row>
    <row r="21" spans="1:3">
      <c r="A21" s="28" t="s">
        <v>27</v>
      </c>
      <c r="B21" s="40">
        <v>15.2</v>
      </c>
      <c r="C21" s="41">
        <v>51</v>
      </c>
    </row>
    <row r="22" spans="1:3">
      <c r="A22" s="28" t="s">
        <v>28</v>
      </c>
      <c r="B22" s="40">
        <v>10.1</v>
      </c>
      <c r="C22" s="41">
        <v>42</v>
      </c>
    </row>
    <row r="23" spans="1:3">
      <c r="A23" s="28" t="s">
        <v>29</v>
      </c>
      <c r="B23" s="40">
        <v>4.2</v>
      </c>
      <c r="C23" s="41">
        <v>48</v>
      </c>
    </row>
    <row r="24" spans="1:3">
      <c r="A24" s="28" t="s">
        <v>30</v>
      </c>
      <c r="B24" s="40">
        <v>0.2</v>
      </c>
      <c r="C24" s="41">
        <v>60</v>
      </c>
    </row>
  </sheetData>
  <mergeCells count="1">
    <mergeCell ref="A1:D8"/>
  </mergeCells>
  <phoneticPr fontId="20" type="noConversion"/>
  <pageMargins left="0.7" right="0.7" top="0.78740157499999996" bottom="0.78740157499999996" header="0.3" footer="0.3"/>
  <pageSetup paperSize="9" orientation="portrait" horizontalDpi="4294967293" verticalDpi="4294967293"/>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workbookViewId="0">
      <selection activeCell="H37" sqref="H37"/>
    </sheetView>
  </sheetViews>
  <sheetFormatPr baseColWidth="10" defaultRowHeight="14" x14ac:dyDescent="0"/>
  <cols>
    <col min="1" max="1" width="10.33203125" customWidth="1"/>
    <col min="2" max="2" width="10.6640625" customWidth="1"/>
    <col min="3" max="3" width="10.5" customWidth="1"/>
    <col min="4" max="4" width="12.33203125" bestFit="1" customWidth="1"/>
  </cols>
  <sheetData>
    <row r="1" spans="1:4">
      <c r="A1" s="14" t="s">
        <v>31</v>
      </c>
      <c r="B1" s="14"/>
      <c r="C1" s="14"/>
      <c r="D1" s="14"/>
    </row>
    <row r="2" spans="1:4">
      <c r="A2" s="14"/>
      <c r="B2" s="14"/>
      <c r="C2" s="14"/>
      <c r="D2" s="14"/>
    </row>
    <row r="3" spans="1:4">
      <c r="A3" s="14"/>
      <c r="B3" s="14"/>
      <c r="C3" s="14"/>
      <c r="D3" s="14"/>
    </row>
    <row r="4" spans="1:4">
      <c r="A4" s="14"/>
      <c r="B4" s="14"/>
      <c r="C4" s="14"/>
      <c r="D4" s="14"/>
    </row>
    <row r="5" spans="1:4">
      <c r="A5" s="14"/>
      <c r="B5" s="14"/>
      <c r="C5" s="14"/>
      <c r="D5" s="14"/>
    </row>
    <row r="6" spans="1:4">
      <c r="A6" s="14"/>
      <c r="B6" s="14"/>
      <c r="C6" s="14"/>
      <c r="D6" s="14"/>
    </row>
    <row r="7" spans="1:4">
      <c r="A7" s="14"/>
      <c r="B7" s="14"/>
      <c r="C7" s="14"/>
      <c r="D7" s="14"/>
    </row>
    <row r="8" spans="1:4">
      <c r="A8" s="14"/>
      <c r="B8" s="14"/>
      <c r="C8" s="14"/>
      <c r="D8" s="14"/>
    </row>
    <row r="11" spans="1:4">
      <c r="A11" s="39" t="s">
        <v>20</v>
      </c>
      <c r="B11" s="39" t="s">
        <v>32</v>
      </c>
      <c r="C11" s="39" t="s">
        <v>33</v>
      </c>
      <c r="D11" s="39" t="s">
        <v>34</v>
      </c>
    </row>
    <row r="12" spans="1:4">
      <c r="A12" s="49" t="s">
        <v>23</v>
      </c>
      <c r="B12" s="41">
        <v>2</v>
      </c>
      <c r="C12" s="41">
        <v>20</v>
      </c>
      <c r="D12" s="41">
        <v>8</v>
      </c>
    </row>
    <row r="13" spans="1:4">
      <c r="A13" s="28" t="s">
        <v>24</v>
      </c>
      <c r="B13" s="41">
        <v>3</v>
      </c>
      <c r="C13" s="41">
        <v>14</v>
      </c>
      <c r="D13" s="41">
        <v>5</v>
      </c>
    </row>
    <row r="14" spans="1:4">
      <c r="A14" s="28" t="s">
        <v>25</v>
      </c>
      <c r="B14" s="41">
        <v>5</v>
      </c>
      <c r="C14" s="41">
        <v>14</v>
      </c>
      <c r="D14" s="41">
        <v>3</v>
      </c>
    </row>
    <row r="15" spans="1:4">
      <c r="A15" s="28" t="s">
        <v>26</v>
      </c>
      <c r="B15" s="41">
        <v>5</v>
      </c>
      <c r="C15" s="41">
        <v>12</v>
      </c>
      <c r="D15" s="41">
        <v>1</v>
      </c>
    </row>
    <row r="16" spans="1:4">
      <c r="A16" s="28" t="s">
        <v>25</v>
      </c>
      <c r="B16" s="41">
        <v>5</v>
      </c>
      <c r="C16" s="41">
        <v>11</v>
      </c>
      <c r="D16" s="50">
        <v>1</v>
      </c>
    </row>
    <row r="17" spans="1:4">
      <c r="A17" s="28" t="s">
        <v>23</v>
      </c>
      <c r="B17" s="41">
        <v>5</v>
      </c>
      <c r="C17" s="41">
        <v>10</v>
      </c>
      <c r="D17" s="50">
        <v>1</v>
      </c>
    </row>
    <row r="18" spans="1:4">
      <c r="A18" s="28" t="s">
        <v>23</v>
      </c>
      <c r="B18" s="41">
        <v>7</v>
      </c>
      <c r="C18" s="41">
        <v>9</v>
      </c>
      <c r="D18" s="50">
        <v>1</v>
      </c>
    </row>
    <row r="19" spans="1:4">
      <c r="A19" s="28" t="s">
        <v>26</v>
      </c>
      <c r="B19" s="41">
        <v>8</v>
      </c>
      <c r="C19" s="41">
        <v>9</v>
      </c>
      <c r="D19" s="50">
        <v>1</v>
      </c>
    </row>
    <row r="20" spans="1:4">
      <c r="A20" s="28" t="s">
        <v>27</v>
      </c>
      <c r="B20" s="41">
        <v>7</v>
      </c>
      <c r="C20" s="41">
        <v>10</v>
      </c>
      <c r="D20" s="50">
        <v>4</v>
      </c>
    </row>
    <row r="21" spans="1:4">
      <c r="A21" s="28" t="s">
        <v>28</v>
      </c>
      <c r="B21" s="41">
        <v>5</v>
      </c>
      <c r="C21" s="41">
        <v>12</v>
      </c>
      <c r="D21" s="41">
        <v>8</v>
      </c>
    </row>
    <row r="22" spans="1:4">
      <c r="A22" s="28" t="s">
        <v>29</v>
      </c>
      <c r="B22" s="41">
        <v>2</v>
      </c>
      <c r="C22" s="41">
        <v>19</v>
      </c>
      <c r="D22" s="41">
        <v>7</v>
      </c>
    </row>
    <row r="23" spans="1:4">
      <c r="A23" s="28" t="s">
        <v>30</v>
      </c>
      <c r="B23" s="41">
        <v>2</v>
      </c>
      <c r="C23" s="41">
        <v>22</v>
      </c>
      <c r="D23" s="41">
        <v>7</v>
      </c>
    </row>
  </sheetData>
  <mergeCells count="1">
    <mergeCell ref="A1:D8"/>
  </mergeCells>
  <phoneticPr fontId="20" type="noConversion"/>
  <pageMargins left="0.7" right="0.7" top="0.78740157499999996" bottom="0.78740157499999996" header="0.3" footer="0.3"/>
  <pageSetup paperSize="9" orientation="portrait" horizontalDpi="4294967292" verticalDpi="4294967292"/>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Arbeitsblätter</vt:lpstr>
      </vt:variant>
      <vt:variant>
        <vt:i4>10</vt:i4>
      </vt:variant>
    </vt:vector>
  </HeadingPairs>
  <TitlesOfParts>
    <vt:vector size="10" baseType="lpstr">
      <vt:lpstr>Diagramm A</vt:lpstr>
      <vt:lpstr>Diagramm B</vt:lpstr>
      <vt:lpstr>Diagramm C</vt:lpstr>
      <vt:lpstr>Diagramm D</vt:lpstr>
      <vt:lpstr>Diagramm E</vt:lpstr>
      <vt:lpstr>Diagramm F</vt:lpstr>
      <vt:lpstr>Diagramm G</vt:lpstr>
      <vt:lpstr>Diagramm H</vt:lpstr>
      <vt:lpstr>Diagramm I</vt:lpstr>
      <vt:lpstr>Diagramm J</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Evelyn</dc:creator>
  <cp:lastModifiedBy>Julia</cp:lastModifiedBy>
  <cp:lastPrinted>2018-02-03T22:13:14Z</cp:lastPrinted>
  <dcterms:created xsi:type="dcterms:W3CDTF">2018-01-05T09:03:11Z</dcterms:created>
  <dcterms:modified xsi:type="dcterms:W3CDTF">2018-02-03T22:13:27Z</dcterms:modified>
</cp:coreProperties>
</file>