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/>
  <mc:AlternateContent xmlns:mc="http://schemas.openxmlformats.org/markup-compatibility/2006">
    <mc:Choice Requires="x15">
      <x15ac:absPath xmlns:x15ac="http://schemas.microsoft.com/office/spreadsheetml/2010/11/ac" url="/Users/isabelnikles/Documents/UNI/7. Semester/GW/"/>
    </mc:Choice>
  </mc:AlternateContent>
  <xr:revisionPtr revIDLastSave="0" documentId="13_ncr:1_{5F9C948C-4F41-2C4F-B2C8-3ED4A599AB80}" xr6:coauthVersionLast="47" xr6:coauthVersionMax="47" xr10:uidLastSave="{00000000-0000-0000-0000-000000000000}"/>
  <bookViews>
    <workbookView xWindow="0" yWindow="500" windowWidth="28800" windowHeight="16020" activeTab="7" xr2:uid="{00000000-000D-0000-FFFF-FFFF00000000}"/>
  </bookViews>
  <sheets>
    <sheet name="Aufgabe A" sheetId="1" r:id="rId1"/>
    <sheet name="Aufgabe B" sheetId="2" r:id="rId2"/>
    <sheet name="Aufgabe C" sheetId="3" r:id="rId3"/>
    <sheet name="Aufgabe D" sheetId="4" r:id="rId4"/>
    <sheet name="Aufgabe F" sheetId="6" r:id="rId5"/>
    <sheet name="Aufgabe G" sheetId="7" r:id="rId6"/>
    <sheet name="Aufgabe H" sheetId="8" r:id="rId7"/>
    <sheet name="Aufgabe J" sheetId="10" r:id="rId8"/>
  </sheets>
  <definedNames>
    <definedName name="_xlchart.v1.0" hidden="1">'Aufgabe H'!$A$2:$A$13</definedName>
    <definedName name="_xlchart.v1.1" hidden="1">'Aufgabe H'!$B$1</definedName>
    <definedName name="_xlchart.v1.10" hidden="1">'Aufgabe J'!$B$2:$B$6</definedName>
    <definedName name="_xlchart.v1.11" hidden="1">'Aufgabe J'!$A$2:$A$6</definedName>
    <definedName name="_xlchart.v1.12" hidden="1">'Aufgabe J'!$B$1</definedName>
    <definedName name="_xlchart.v1.13" hidden="1">'Aufgabe J'!$B$2:$B$6</definedName>
    <definedName name="_xlchart.v1.14" hidden="1">'Aufgabe J'!$A$2:$A$6</definedName>
    <definedName name="_xlchart.v1.15" hidden="1">'Aufgabe J'!$B$1</definedName>
    <definedName name="_xlchart.v1.16" hidden="1">'Aufgabe J'!$B$2:$B$6</definedName>
    <definedName name="_xlchart.v1.17" hidden="1">'Aufgabe J'!$A$2:$A$6</definedName>
    <definedName name="_xlchart.v1.18" hidden="1">'Aufgabe J'!$B$1</definedName>
    <definedName name="_xlchart.v1.19" hidden="1">'Aufgabe J'!$B$2:$B$6</definedName>
    <definedName name="_xlchart.v1.2" hidden="1">'Aufgabe H'!$B$2:$B$13</definedName>
    <definedName name="_xlchart.v1.20" hidden="1">'Aufgabe J'!$A$2:$A$6</definedName>
    <definedName name="_xlchart.v1.21" hidden="1">'Aufgabe J'!$B$1</definedName>
    <definedName name="_xlchart.v1.22" hidden="1">'Aufgabe J'!$B$2:$B$6</definedName>
    <definedName name="_xlchart.v1.23" hidden="1">'Aufgabe J'!$A$2:$A$6</definedName>
    <definedName name="_xlchart.v1.24" hidden="1">'Aufgabe J'!$B$1</definedName>
    <definedName name="_xlchart.v1.25" hidden="1">'Aufgabe J'!$B$2:$B$6</definedName>
    <definedName name="_xlchart.v1.3" hidden="1">'Aufgabe H'!$C$1</definedName>
    <definedName name="_xlchart.v1.4" hidden="1">'Aufgabe H'!$C$2:$C$13</definedName>
    <definedName name="_xlchart.v1.5" hidden="1">'Aufgabe J'!$A$2:$A$6</definedName>
    <definedName name="_xlchart.v1.6" hidden="1">'Aufgabe J'!$B$1</definedName>
    <definedName name="_xlchart.v1.7" hidden="1">'Aufgabe J'!$B$2:$B$6</definedName>
    <definedName name="_xlchart.v1.8" hidden="1">'Aufgabe J'!$A$2:$A$6</definedName>
    <definedName name="_xlchart.v1.9" hidden="1">'Aufgabe J'!$B$1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7" l="1"/>
</calcChain>
</file>

<file path=xl/sharedStrings.xml><?xml version="1.0" encoding="utf-8"?>
<sst xmlns="http://schemas.openxmlformats.org/spreadsheetml/2006/main" count="63" uniqueCount="38">
  <si>
    <t>Jahr</t>
  </si>
  <si>
    <t>Vöcklabruck</t>
  </si>
  <si>
    <t>Bezirk</t>
  </si>
  <si>
    <t>Braunau</t>
  </si>
  <si>
    <t>Eferding</t>
  </si>
  <si>
    <t>Gmunden</t>
  </si>
  <si>
    <t>Linz</t>
  </si>
  <si>
    <t>Wels</t>
  </si>
  <si>
    <t>Bevölkerung</t>
  </si>
  <si>
    <t>Fläche (km²)</t>
  </si>
  <si>
    <t>Dichte</t>
  </si>
  <si>
    <t>Monat</t>
  </si>
  <si>
    <t>T_min</t>
  </si>
  <si>
    <t>T_max</t>
  </si>
  <si>
    <t>Jän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</si>
  <si>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</si>
  <si>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</si>
  <si>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</si>
  <si>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</si>
  <si>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</si>
  <si>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</si>
  <si>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</si>
  <si>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</si>
  <si>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</si>
  <si>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</si>
  <si>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</si>
  <si>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Lernziel</t>
  </si>
  <si>
    <t>Erreichung (1-5)</t>
  </si>
  <si>
    <t>Anmerkung: Ich konnte leider keine weiteren Daten zwischen 2012 und 2023 finden, daher die etwas andere Umsetzung der "Aufgabe B".</t>
  </si>
  <si>
    <t xml:space="preserve">Bezirk </t>
  </si>
  <si>
    <t>Einwohner (2011)</t>
  </si>
  <si>
    <r>
      <t xml:space="preserve">Niederschlag </t>
    </r>
    <r>
      <rPr>
        <b/>
        <sz val="9"/>
        <color theme="1"/>
        <rFont val="Calibri (Textkörper)"/>
      </rPr>
      <t>(mm)</t>
    </r>
  </si>
  <si>
    <r>
      <t xml:space="preserve">T_mittel </t>
    </r>
    <r>
      <rPr>
        <b/>
        <sz val="8"/>
        <color theme="1"/>
        <rFont val="Calibri (Textkörper)"/>
      </rPr>
      <t>(Grad Celsius)</t>
    </r>
  </si>
  <si>
    <t>Singen und Musizieren</t>
  </si>
  <si>
    <t>Musik hören und verstehen</t>
  </si>
  <si>
    <t>Musik reflektieren</t>
  </si>
  <si>
    <t>Musik im kulturellen und historischen Kontext verstehen</t>
  </si>
  <si>
    <t>Kreativität und Medienkompetenz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</si>
</sst>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 (Textkörper)"/>
    </font>
    <font>
      <b/>
      <sz val="8"/>
      <color theme="1"/>
      <name val="Calibri (Textkörper)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3" xfId="0" applyBorder="1"/>
    <xf numFmtId="0" fontId="0" fillId="3" borderId="1" xfId="0" applyFill="1" applyBorder="1"/>
    <xf numFmtId="0" fontId="0" fillId="3" borderId="3" xfId="0" applyFill="1" applyBorder="1"/>
    <xf numFmtId="0" fontId="1" fillId="2" borderId="2" xfId="0" applyFont="1" applyFill="1" applyBorder="1"/>
    <xf numFmtId="0" fontId="1" fillId="2" borderId="1" xfId="0" applyFont="1" applyFill="1" applyBorder="1"/>
    <xf numFmtId="0" fontId="0" fillId="0" borderId="3" xfId="0" applyBorder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AT"/>
              <a:t>Bevölkerungsentwicklung Vöcklabruck (1869–2011)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'Aufgabe A'!$B$1</c:f>
              <c:strCache>
                <c:ptCount val="1"/>
                <c:pt idx="0">
                  <c:v>Vöcklabruck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'Aufgabe A'!$A$2:$A$16</c:f>
              <c:numCache>
                <c:formatCode>General</c:formatCode>
                <c:ptCount val="15"/>
                <c:pt idx="0">
                  <c:v>1869</c:v>
                </c:pt>
                <c:pt idx="1">
                  <c:v>1880</c:v>
                </c:pt>
                <c:pt idx="2">
                  <c:v>1890</c:v>
                </c:pt>
                <c:pt idx="3">
                  <c:v>1900</c:v>
                </c:pt>
                <c:pt idx="4">
                  <c:v>1910</c:v>
                </c:pt>
                <c:pt idx="5">
                  <c:v>1923</c:v>
                </c:pt>
                <c:pt idx="6">
                  <c:v>1934</c:v>
                </c:pt>
                <c:pt idx="7">
                  <c:v>1939</c:v>
                </c:pt>
                <c:pt idx="8">
                  <c:v>1951</c:v>
                </c:pt>
                <c:pt idx="9">
                  <c:v>1961</c:v>
                </c:pt>
                <c:pt idx="10">
                  <c:v>1971</c:v>
                </c:pt>
                <c:pt idx="11">
                  <c:v>1981</c:v>
                </c:pt>
                <c:pt idx="12">
                  <c:v>1991</c:v>
                </c:pt>
                <c:pt idx="13">
                  <c:v>2001</c:v>
                </c:pt>
                <c:pt idx="14">
                  <c:v>2011</c:v>
                </c:pt>
              </c:numCache>
            </c:numRef>
          </c:cat>
          <c:val>
            <c:numRef>
              <c:f>'Aufgabe A'!$B$2:$B$16</c:f>
              <c:numCache>
                <c:formatCode>General</c:formatCode>
                <c:ptCount val="15"/>
                <c:pt idx="0">
                  <c:v>2794</c:v>
                </c:pt>
                <c:pt idx="1">
                  <c:v>3076</c:v>
                </c:pt>
                <c:pt idx="2">
                  <c:v>3294</c:v>
                </c:pt>
                <c:pt idx="3">
                  <c:v>3562</c:v>
                </c:pt>
                <c:pt idx="4">
                  <c:v>4338</c:v>
                </c:pt>
                <c:pt idx="5">
                  <c:v>4520</c:v>
                </c:pt>
                <c:pt idx="6">
                  <c:v>5017</c:v>
                </c:pt>
                <c:pt idx="7">
                  <c:v>5546</c:v>
                </c:pt>
                <c:pt idx="8">
                  <c:v>8857</c:v>
                </c:pt>
                <c:pt idx="9">
                  <c:v>9353</c:v>
                </c:pt>
                <c:pt idx="10">
                  <c:v>10732</c:v>
                </c:pt>
                <c:pt idx="11">
                  <c:v>11019</c:v>
                </c:pt>
                <c:pt idx="12">
                  <c:v>11239</c:v>
                </c:pt>
                <c:pt idx="13">
                  <c:v>11697</c:v>
                </c:pt>
                <c:pt idx="14">
                  <c:v>11909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0-C446-A86B-210A3BAA5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AT"/>
              <a:t>Bevölkerung Vöcklabruck (1869–2023)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'Aufgabe B'!$B$1</c:f>
              <c:strCache>
                <c:ptCount val="1"/>
                <c:pt idx="0">
                  <c:v>Vöcklabruck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'Aufgabe B'!$A$2:$A$18</c:f>
              <c:numCache>
                <c:formatCode>General</c:formatCode>
                <c:ptCount val="17"/>
                <c:pt idx="0">
                  <c:v>1869</c:v>
                </c:pt>
                <c:pt idx="1">
                  <c:v>1880</c:v>
                </c:pt>
                <c:pt idx="2">
                  <c:v>1890</c:v>
                </c:pt>
                <c:pt idx="3">
                  <c:v>1900</c:v>
                </c:pt>
                <c:pt idx="4">
                  <c:v>1910</c:v>
                </c:pt>
                <c:pt idx="5">
                  <c:v>1923</c:v>
                </c:pt>
                <c:pt idx="6">
                  <c:v>1934</c:v>
                </c:pt>
                <c:pt idx="7">
                  <c:v>1939</c:v>
                </c:pt>
                <c:pt idx="8">
                  <c:v>1951</c:v>
                </c:pt>
                <c:pt idx="9">
                  <c:v>1961</c:v>
                </c:pt>
                <c:pt idx="10">
                  <c:v>1971</c:v>
                </c:pt>
                <c:pt idx="11">
                  <c:v>1981</c:v>
                </c:pt>
                <c:pt idx="12">
                  <c:v>1991</c:v>
                </c:pt>
                <c:pt idx="13">
                  <c:v>2001</c:v>
                </c:pt>
                <c:pt idx="14">
                  <c:v>2011</c:v>
                </c:pt>
                <c:pt idx="15">
                  <c:v>2021</c:v>
                </c:pt>
                <c:pt idx="16">
                  <c:v>2024</c:v>
                </c:pt>
              </c:numCache>
            </c:numRef>
          </c:cat>
          <c:val>
            <c:numRef>
              <c:f>'Aufgabe B'!$B$2:$B$18</c:f>
              <c:numCache>
                <c:formatCode>General</c:formatCode>
                <c:ptCount val="17"/>
                <c:pt idx="0">
                  <c:v>2794</c:v>
                </c:pt>
                <c:pt idx="1">
                  <c:v>3076</c:v>
                </c:pt>
                <c:pt idx="2">
                  <c:v>3294</c:v>
                </c:pt>
                <c:pt idx="3">
                  <c:v>3562</c:v>
                </c:pt>
                <c:pt idx="4">
                  <c:v>4338</c:v>
                </c:pt>
                <c:pt idx="5">
                  <c:v>4520</c:v>
                </c:pt>
                <c:pt idx="6">
                  <c:v>5017</c:v>
                </c:pt>
                <c:pt idx="7">
                  <c:v>5546</c:v>
                </c:pt>
                <c:pt idx="8">
                  <c:v>8857</c:v>
                </c:pt>
                <c:pt idx="9">
                  <c:v>9353</c:v>
                </c:pt>
                <c:pt idx="10">
                  <c:v>10732</c:v>
                </c:pt>
                <c:pt idx="11">
                  <c:v>11019</c:v>
                </c:pt>
                <c:pt idx="12">
                  <c:v>11239</c:v>
                </c:pt>
                <c:pt idx="13">
                  <c:v>11697</c:v>
                </c:pt>
                <c:pt idx="14">
                  <c:v>11909</c:v>
                </c:pt>
                <c:pt idx="15">
                  <c:v>12531</c:v>
                </c:pt>
                <c:pt idx="16">
                  <c:v>12803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7-5F45-911B-57EC6130E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AT"/>
              <a:t>Bevölkerung Bezirke OÖ (2011)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'Aufgabe C'!$B$1</c:f>
              <c:strCache>
                <c:ptCount val="1"/>
                <c:pt idx="0">
                  <c:v>Einwohner (2011)</c:v>
                </c:pt>
              </c:strCache>
            </c:strRef>
          </c:tx>
          <c:spPr>
            <a:ln>
              <a:prstDash val="solid"/>
            </a:ln>
          </c:spPr>
          <c:cat>
            <c:strRef>
              <c:f>'Aufgabe C'!$A$2:$A$6</c:f>
              <c:strCache>
                <c:ptCount val="5"/>
                <c:pt idx="0">
                  <c:v>Braunau</c:v>
                </c:pt>
                <c:pt idx="1">
                  <c:v>Eferding</c:v>
                </c:pt>
                <c:pt idx="2">
                  <c:v>Gmunden</c:v>
                </c:pt>
                <c:pt idx="3">
                  <c:v>Linz</c:v>
                </c:pt>
                <c:pt idx="4">
                  <c:v>Vöcklabruck</c:v>
                </c:pt>
              </c:strCache>
            </c:strRef>
          </c:cat>
          <c:val>
            <c:numRef>
              <c:f>'Aufgabe C'!$B$2:$B$6</c:f>
              <c:numCache>
                <c:formatCode>General</c:formatCode>
                <c:ptCount val="5"/>
                <c:pt idx="0">
                  <c:v>97826</c:v>
                </c:pt>
                <c:pt idx="1">
                  <c:v>31741</c:v>
                </c:pt>
                <c:pt idx="2">
                  <c:v>99403</c:v>
                </c:pt>
                <c:pt idx="3">
                  <c:v>189889</c:v>
                </c:pt>
                <c:pt idx="4">
                  <c:v>130316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4-7742-8312-08361DE1A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AT"/>
              <a:t>Bevölkerungsverlauf mehrerer Orte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'Aufgabe D'!$B$1</c:f>
              <c:strCache>
                <c:ptCount val="1"/>
                <c:pt idx="0">
                  <c:v>Vöcklabruck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'Aufgabe D'!$A$2:$A$18</c:f>
              <c:numCache>
                <c:formatCode>General</c:formatCode>
                <c:ptCount val="17"/>
                <c:pt idx="0">
                  <c:v>1869</c:v>
                </c:pt>
                <c:pt idx="1">
                  <c:v>1880</c:v>
                </c:pt>
                <c:pt idx="2">
                  <c:v>1890</c:v>
                </c:pt>
                <c:pt idx="3">
                  <c:v>1900</c:v>
                </c:pt>
                <c:pt idx="4">
                  <c:v>1910</c:v>
                </c:pt>
                <c:pt idx="5">
                  <c:v>1923</c:v>
                </c:pt>
                <c:pt idx="6">
                  <c:v>1934</c:v>
                </c:pt>
                <c:pt idx="7">
                  <c:v>1939</c:v>
                </c:pt>
                <c:pt idx="8">
                  <c:v>1951</c:v>
                </c:pt>
                <c:pt idx="9">
                  <c:v>1961</c:v>
                </c:pt>
                <c:pt idx="10">
                  <c:v>1971</c:v>
                </c:pt>
                <c:pt idx="11">
                  <c:v>1981</c:v>
                </c:pt>
                <c:pt idx="12">
                  <c:v>1991</c:v>
                </c:pt>
                <c:pt idx="13">
                  <c:v>2001</c:v>
                </c:pt>
                <c:pt idx="14">
                  <c:v>2011</c:v>
                </c:pt>
                <c:pt idx="15">
                  <c:v>2021</c:v>
                </c:pt>
                <c:pt idx="16">
                  <c:v>2024</c:v>
                </c:pt>
              </c:numCache>
            </c:numRef>
          </c:cat>
          <c:val>
            <c:numRef>
              <c:f>'Aufgabe D'!$B$2:$B$18</c:f>
              <c:numCache>
                <c:formatCode>General</c:formatCode>
                <c:ptCount val="17"/>
                <c:pt idx="0">
                  <c:v>2794</c:v>
                </c:pt>
                <c:pt idx="1">
                  <c:v>3076</c:v>
                </c:pt>
                <c:pt idx="2">
                  <c:v>3294</c:v>
                </c:pt>
                <c:pt idx="3">
                  <c:v>3562</c:v>
                </c:pt>
                <c:pt idx="4">
                  <c:v>4338</c:v>
                </c:pt>
                <c:pt idx="5">
                  <c:v>4520</c:v>
                </c:pt>
                <c:pt idx="6">
                  <c:v>5017</c:v>
                </c:pt>
                <c:pt idx="7">
                  <c:v>5546</c:v>
                </c:pt>
                <c:pt idx="8">
                  <c:v>8857</c:v>
                </c:pt>
                <c:pt idx="9">
                  <c:v>9353</c:v>
                </c:pt>
                <c:pt idx="10">
                  <c:v>10732</c:v>
                </c:pt>
                <c:pt idx="11">
                  <c:v>11019</c:v>
                </c:pt>
                <c:pt idx="12">
                  <c:v>11239</c:v>
                </c:pt>
                <c:pt idx="13">
                  <c:v>11697</c:v>
                </c:pt>
                <c:pt idx="14">
                  <c:v>11909</c:v>
                </c:pt>
                <c:pt idx="15">
                  <c:v>12531</c:v>
                </c:pt>
                <c:pt idx="16">
                  <c:v>12803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E-2F4B-9170-6279751C18F2}"/>
            </c:ext>
          </c:extLst>
        </c:ser>
        <c:ser>
          <c:idx val="1"/>
          <c:order val="1"/>
          <c:tx>
            <c:strRef>
              <c:f>'Aufgabe D'!$C$1</c:f>
              <c:strCache>
                <c:ptCount val="1"/>
                <c:pt idx="0">
                  <c:v>Linz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'Aufgabe D'!$A$2:$A$18</c:f>
              <c:numCache>
                <c:formatCode>General</c:formatCode>
                <c:ptCount val="17"/>
                <c:pt idx="0">
                  <c:v>1869</c:v>
                </c:pt>
                <c:pt idx="1">
                  <c:v>1880</c:v>
                </c:pt>
                <c:pt idx="2">
                  <c:v>1890</c:v>
                </c:pt>
                <c:pt idx="3">
                  <c:v>1900</c:v>
                </c:pt>
                <c:pt idx="4">
                  <c:v>1910</c:v>
                </c:pt>
                <c:pt idx="5">
                  <c:v>1923</c:v>
                </c:pt>
                <c:pt idx="6">
                  <c:v>1934</c:v>
                </c:pt>
                <c:pt idx="7">
                  <c:v>1939</c:v>
                </c:pt>
                <c:pt idx="8">
                  <c:v>1951</c:v>
                </c:pt>
                <c:pt idx="9">
                  <c:v>1961</c:v>
                </c:pt>
                <c:pt idx="10">
                  <c:v>1971</c:v>
                </c:pt>
                <c:pt idx="11">
                  <c:v>1981</c:v>
                </c:pt>
                <c:pt idx="12">
                  <c:v>1991</c:v>
                </c:pt>
                <c:pt idx="13">
                  <c:v>2001</c:v>
                </c:pt>
                <c:pt idx="14">
                  <c:v>2011</c:v>
                </c:pt>
                <c:pt idx="15">
                  <c:v>2021</c:v>
                </c:pt>
                <c:pt idx="16">
                  <c:v>2024</c:v>
                </c:pt>
              </c:numCache>
            </c:numRef>
          </c:cat>
          <c:val>
            <c:numRef>
              <c:f>'Aufgabe D'!$C$2:$C$18</c:f>
              <c:numCache>
                <c:formatCode>General</c:formatCode>
                <c:ptCount val="17"/>
                <c:pt idx="0">
                  <c:v>49635</c:v>
                </c:pt>
                <c:pt idx="1">
                  <c:v>56569</c:v>
                </c:pt>
                <c:pt idx="2">
                  <c:v>65090</c:v>
                </c:pt>
                <c:pt idx="3">
                  <c:v>83356</c:v>
                </c:pt>
                <c:pt idx="4">
                  <c:v>97852</c:v>
                </c:pt>
                <c:pt idx="5">
                  <c:v>107463</c:v>
                </c:pt>
                <c:pt idx="6">
                  <c:v>115338</c:v>
                </c:pt>
                <c:pt idx="7">
                  <c:v>128177</c:v>
                </c:pt>
                <c:pt idx="8">
                  <c:v>184685</c:v>
                </c:pt>
                <c:pt idx="9">
                  <c:v>195978</c:v>
                </c:pt>
                <c:pt idx="10">
                  <c:v>204889</c:v>
                </c:pt>
                <c:pt idx="11">
                  <c:v>199910</c:v>
                </c:pt>
                <c:pt idx="12">
                  <c:v>203044</c:v>
                </c:pt>
                <c:pt idx="13">
                  <c:v>183504</c:v>
                </c:pt>
                <c:pt idx="14">
                  <c:v>189889</c:v>
                </c:pt>
                <c:pt idx="15">
                  <c:v>206853</c:v>
                </c:pt>
                <c:pt idx="16">
                  <c:v>211944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E-2F4B-9170-6279751C18F2}"/>
            </c:ext>
          </c:extLst>
        </c:ser>
        <c:ser>
          <c:idx val="2"/>
          <c:order val="2"/>
          <c:tx>
            <c:strRef>
              <c:f>'Aufgabe D'!$D$1</c:f>
              <c:strCache>
                <c:ptCount val="1"/>
                <c:pt idx="0">
                  <c:v>Gmunden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'Aufgabe D'!$A$2:$A$18</c:f>
              <c:numCache>
                <c:formatCode>General</c:formatCode>
                <c:ptCount val="17"/>
                <c:pt idx="0">
                  <c:v>1869</c:v>
                </c:pt>
                <c:pt idx="1">
                  <c:v>1880</c:v>
                </c:pt>
                <c:pt idx="2">
                  <c:v>1890</c:v>
                </c:pt>
                <c:pt idx="3">
                  <c:v>1900</c:v>
                </c:pt>
                <c:pt idx="4">
                  <c:v>1910</c:v>
                </c:pt>
                <c:pt idx="5">
                  <c:v>1923</c:v>
                </c:pt>
                <c:pt idx="6">
                  <c:v>1934</c:v>
                </c:pt>
                <c:pt idx="7">
                  <c:v>1939</c:v>
                </c:pt>
                <c:pt idx="8">
                  <c:v>1951</c:v>
                </c:pt>
                <c:pt idx="9">
                  <c:v>1961</c:v>
                </c:pt>
                <c:pt idx="10">
                  <c:v>1971</c:v>
                </c:pt>
                <c:pt idx="11">
                  <c:v>1981</c:v>
                </c:pt>
                <c:pt idx="12">
                  <c:v>1991</c:v>
                </c:pt>
                <c:pt idx="13">
                  <c:v>2001</c:v>
                </c:pt>
                <c:pt idx="14">
                  <c:v>2011</c:v>
                </c:pt>
                <c:pt idx="15">
                  <c:v>2021</c:v>
                </c:pt>
                <c:pt idx="16">
                  <c:v>2024</c:v>
                </c:pt>
              </c:numCache>
            </c:numRef>
          </c:cat>
          <c:val>
            <c:numRef>
              <c:f>'Aufgabe D'!$D$2:$D$18</c:f>
              <c:numCache>
                <c:formatCode>General</c:formatCode>
                <c:ptCount val="17"/>
                <c:pt idx="0">
                  <c:v>6857</c:v>
                </c:pt>
                <c:pt idx="1">
                  <c:v>7485</c:v>
                </c:pt>
                <c:pt idx="2">
                  <c:v>7521</c:v>
                </c:pt>
                <c:pt idx="3">
                  <c:v>8451</c:v>
                </c:pt>
                <c:pt idx="4">
                  <c:v>9332</c:v>
                </c:pt>
                <c:pt idx="5">
                  <c:v>9633</c:v>
                </c:pt>
                <c:pt idx="6">
                  <c:v>9838</c:v>
                </c:pt>
                <c:pt idx="7">
                  <c:v>10792</c:v>
                </c:pt>
                <c:pt idx="8">
                  <c:v>12894</c:v>
                </c:pt>
                <c:pt idx="9">
                  <c:v>12518</c:v>
                </c:pt>
                <c:pt idx="10">
                  <c:v>12331</c:v>
                </c:pt>
                <c:pt idx="11">
                  <c:v>12653</c:v>
                </c:pt>
                <c:pt idx="12">
                  <c:v>13133</c:v>
                </c:pt>
                <c:pt idx="13">
                  <c:v>13184</c:v>
                </c:pt>
                <c:pt idx="14">
                  <c:v>13086</c:v>
                </c:pt>
                <c:pt idx="15">
                  <c:v>13278</c:v>
                </c:pt>
                <c:pt idx="16">
                  <c:v>13254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E-2F4B-9170-6279751C18F2}"/>
            </c:ext>
          </c:extLst>
        </c:ser>
        <c:ser>
          <c:idx val="3"/>
          <c:order val="3"/>
          <c:tx>
            <c:strRef>
              <c:f>'Aufgabe D'!$E$1</c:f>
              <c:strCache>
                <c:ptCount val="1"/>
                <c:pt idx="0">
                  <c:v>Wels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'Aufgabe D'!$A$2:$A$18</c:f>
              <c:numCache>
                <c:formatCode>General</c:formatCode>
                <c:ptCount val="17"/>
                <c:pt idx="0">
                  <c:v>1869</c:v>
                </c:pt>
                <c:pt idx="1">
                  <c:v>1880</c:v>
                </c:pt>
                <c:pt idx="2">
                  <c:v>1890</c:v>
                </c:pt>
                <c:pt idx="3">
                  <c:v>1900</c:v>
                </c:pt>
                <c:pt idx="4">
                  <c:v>1910</c:v>
                </c:pt>
                <c:pt idx="5">
                  <c:v>1923</c:v>
                </c:pt>
                <c:pt idx="6">
                  <c:v>1934</c:v>
                </c:pt>
                <c:pt idx="7">
                  <c:v>1939</c:v>
                </c:pt>
                <c:pt idx="8">
                  <c:v>1951</c:v>
                </c:pt>
                <c:pt idx="9">
                  <c:v>1961</c:v>
                </c:pt>
                <c:pt idx="10">
                  <c:v>1971</c:v>
                </c:pt>
                <c:pt idx="11">
                  <c:v>1981</c:v>
                </c:pt>
                <c:pt idx="12">
                  <c:v>1991</c:v>
                </c:pt>
                <c:pt idx="13">
                  <c:v>2001</c:v>
                </c:pt>
                <c:pt idx="14">
                  <c:v>2011</c:v>
                </c:pt>
                <c:pt idx="15">
                  <c:v>2021</c:v>
                </c:pt>
                <c:pt idx="16">
                  <c:v>2024</c:v>
                </c:pt>
              </c:numCache>
            </c:numRef>
          </c:cat>
          <c:val>
            <c:numRef>
              <c:f>'Aufgabe D'!$E$2:$E$18</c:f>
              <c:numCache>
                <c:formatCode>General</c:formatCode>
                <c:ptCount val="17"/>
                <c:pt idx="0">
                  <c:v>11704</c:v>
                </c:pt>
                <c:pt idx="1">
                  <c:v>13175</c:v>
                </c:pt>
                <c:pt idx="2">
                  <c:v>14735</c:v>
                </c:pt>
                <c:pt idx="3">
                  <c:v>17308</c:v>
                </c:pt>
                <c:pt idx="4">
                  <c:v>22015</c:v>
                </c:pt>
                <c:pt idx="5">
                  <c:v>24248</c:v>
                </c:pt>
                <c:pt idx="6">
                  <c:v>25956</c:v>
                </c:pt>
                <c:pt idx="7">
                  <c:v>29533</c:v>
                </c:pt>
                <c:pt idx="8">
                  <c:v>38120</c:v>
                </c:pt>
                <c:pt idx="9">
                  <c:v>41060</c:v>
                </c:pt>
                <c:pt idx="10">
                  <c:v>47527</c:v>
                </c:pt>
                <c:pt idx="11">
                  <c:v>51060</c:v>
                </c:pt>
                <c:pt idx="12">
                  <c:v>52594</c:v>
                </c:pt>
                <c:pt idx="13">
                  <c:v>56478</c:v>
                </c:pt>
                <c:pt idx="14">
                  <c:v>58591</c:v>
                </c:pt>
                <c:pt idx="15">
                  <c:v>63182</c:v>
                </c:pt>
                <c:pt idx="16">
                  <c:v>65287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E-2F4B-9170-6279751C1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AT"/>
              <a:t>Bevölkerungsdichte Bezirke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'Aufgabe F'!$D$1</c:f>
              <c:strCache>
                <c:ptCount val="1"/>
                <c:pt idx="0">
                  <c:v>Dichte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'Aufgabe F'!$A$2:$A$6</c:f>
              <c:strCache>
                <c:ptCount val="5"/>
                <c:pt idx="0">
                  <c:v>Braunau</c:v>
                </c:pt>
                <c:pt idx="1">
                  <c:v>Eferding</c:v>
                </c:pt>
                <c:pt idx="2">
                  <c:v>Gmunden</c:v>
                </c:pt>
                <c:pt idx="3">
                  <c:v>Linz</c:v>
                </c:pt>
                <c:pt idx="4">
                  <c:v>Vöcklabruck</c:v>
                </c:pt>
              </c:strCache>
            </c:strRef>
          </c:cat>
          <c:val>
            <c:numRef>
              <c:f>'Aufgabe F'!$D$2:$D$6</c:f>
              <c:numCache>
                <c:formatCode>General</c:formatCode>
                <c:ptCount val="5"/>
                <c:pt idx="0">
                  <c:v>95.2</c:v>
                </c:pt>
                <c:pt idx="1">
                  <c:v>232.4</c:v>
                </c:pt>
                <c:pt idx="2">
                  <c:v>71.2</c:v>
                </c:pt>
                <c:pt idx="3">
                  <c:v>2135.4</c:v>
                </c:pt>
                <c:pt idx="4">
                  <c:v>108.3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4-034F-9596-20793B7E1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AT" sz="1400"/>
              <a:t>Temperaturminima und -maxima in Mondsee 2024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'Aufgabe G'!$B$1</c:f>
              <c:strCache>
                <c:ptCount val="1"/>
                <c:pt idx="0">
                  <c:v>T_min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'Aufgabe G'!$A$2:$A$13</c:f>
              <c:strCache>
                <c:ptCount val="12"/>
                <c:pt idx="0">
                  <c:v>Jän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'Aufgabe G'!$B$2:$B$13</c:f>
              <c:numCache>
                <c:formatCode>General</c:formatCode>
                <c:ptCount val="12"/>
                <c:pt idx="0">
                  <c:v>-9.6999999999999993</c:v>
                </c:pt>
                <c:pt idx="1">
                  <c:v>-1.2</c:v>
                </c:pt>
                <c:pt idx="2">
                  <c:v>-2.6</c:v>
                </c:pt>
                <c:pt idx="3">
                  <c:v>-1.1000000000000001</c:v>
                </c:pt>
                <c:pt idx="4">
                  <c:v>5.3</c:v>
                </c:pt>
                <c:pt idx="5">
                  <c:v>8.1999999999999993</c:v>
                </c:pt>
                <c:pt idx="6">
                  <c:v>10.9</c:v>
                </c:pt>
                <c:pt idx="7">
                  <c:v>12.9</c:v>
                </c:pt>
                <c:pt idx="8">
                  <c:v>3.3</c:v>
                </c:pt>
                <c:pt idx="9">
                  <c:v>5</c:v>
                </c:pt>
                <c:pt idx="10">
                  <c:v>-2</c:v>
                </c:pt>
                <c:pt idx="11">
                  <c:v>-5.8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D-4C4E-A168-254F58B715F9}"/>
            </c:ext>
          </c:extLst>
        </c:ser>
        <c:ser>
          <c:idx val="1"/>
          <c:order val="1"/>
          <c:tx>
            <c:strRef>
              <c:f>'Aufgabe G'!$C$1</c:f>
              <c:strCache>
                <c:ptCount val="1"/>
                <c:pt idx="0">
                  <c:v>T_max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'Aufgabe G'!$A$2:$A$13</c:f>
              <c:strCache>
                <c:ptCount val="12"/>
                <c:pt idx="0">
                  <c:v>Jän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'Aufgabe G'!$C$2:$C$13</c:f>
              <c:numCache>
                <c:formatCode>General</c:formatCode>
                <c:ptCount val="12"/>
                <c:pt idx="0">
                  <c:v>15.1</c:v>
                </c:pt>
                <c:pt idx="1">
                  <c:v>15.7</c:v>
                </c:pt>
                <c:pt idx="2">
                  <c:v>22</c:v>
                </c:pt>
                <c:pt idx="3">
                  <c:v>28</c:v>
                </c:pt>
                <c:pt idx="4">
                  <c:v>25.1</c:v>
                </c:pt>
                <c:pt idx="5">
                  <c:v>32.1</c:v>
                </c:pt>
                <c:pt idx="6">
                  <c:v>33.200000000000003</c:v>
                </c:pt>
                <c:pt idx="7">
                  <c:v>32.5</c:v>
                </c:pt>
                <c:pt idx="8">
                  <c:v>30.1</c:v>
                </c:pt>
                <c:pt idx="9">
                  <c:v>20.9</c:v>
                </c:pt>
                <c:pt idx="10">
                  <c:v>13.6</c:v>
                </c:pt>
                <c:pt idx="11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D-4C4E-A168-254F58B71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AT"/>
              <a:t>Klimadiagramm Mondsee 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'Aufgabe H'!$B$1</c:f>
              <c:strCache>
                <c:ptCount val="1"/>
                <c:pt idx="0">
                  <c:v>Niederschlag (mm)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'Aufgabe H'!$A$2:$A$13</c:f>
              <c:strCache>
                <c:ptCount val="12"/>
                <c:pt idx="0">
                  <c:v>Jän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'Aufgabe H'!$B$2:$B$13</c:f>
              <c:numCache>
                <c:formatCode>General</c:formatCode>
                <c:ptCount val="12"/>
                <c:pt idx="0">
                  <c:v>97</c:v>
                </c:pt>
                <c:pt idx="1">
                  <c:v>106</c:v>
                </c:pt>
                <c:pt idx="2">
                  <c:v>98</c:v>
                </c:pt>
                <c:pt idx="3">
                  <c:v>129</c:v>
                </c:pt>
                <c:pt idx="4">
                  <c:v>151</c:v>
                </c:pt>
                <c:pt idx="5">
                  <c:v>157</c:v>
                </c:pt>
                <c:pt idx="6">
                  <c:v>82</c:v>
                </c:pt>
                <c:pt idx="7">
                  <c:v>140</c:v>
                </c:pt>
                <c:pt idx="8">
                  <c:v>388</c:v>
                </c:pt>
                <c:pt idx="9">
                  <c:v>84</c:v>
                </c:pt>
                <c:pt idx="10">
                  <c:v>53</c:v>
                </c:pt>
                <c:pt idx="11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F4-7944-867A-7C7A89753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lineChart>
        <c:grouping val="standard"/>
        <c:varyColors val="0"/>
        <c:ser>
          <c:idx val="1"/>
          <c:order val="1"/>
          <c:tx>
            <c:strRef>
              <c:f>'Aufgabe H'!$C$1</c:f>
              <c:strCache>
                <c:ptCount val="1"/>
                <c:pt idx="0">
                  <c:v>T_mittel (Grad Celsius)</c:v>
                </c:pt>
              </c:strCache>
            </c:strRef>
          </c:tx>
          <c:marker>
            <c:symbol val="none"/>
          </c:marker>
          <c:cat>
            <c:strRef>
              <c:f>'Aufgabe H'!$A$2:$A$13</c:f>
              <c:strCache>
                <c:ptCount val="12"/>
                <c:pt idx="0">
                  <c:v>Jän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'Aufgabe H'!$C$2:$C$13</c:f>
              <c:numCache>
                <c:formatCode>General</c:formatCode>
                <c:ptCount val="12"/>
                <c:pt idx="0">
                  <c:v>1.1000000000000001</c:v>
                </c:pt>
                <c:pt idx="1">
                  <c:v>5.8</c:v>
                </c:pt>
                <c:pt idx="2">
                  <c:v>7.9</c:v>
                </c:pt>
                <c:pt idx="3">
                  <c:v>2.2000000000000002</c:v>
                </c:pt>
                <c:pt idx="4">
                  <c:v>15.4</c:v>
                </c:pt>
                <c:pt idx="5">
                  <c:v>19</c:v>
                </c:pt>
                <c:pt idx="6">
                  <c:v>21.1</c:v>
                </c:pt>
                <c:pt idx="7">
                  <c:v>21.1</c:v>
                </c:pt>
                <c:pt idx="8">
                  <c:v>14.5</c:v>
                </c:pt>
                <c:pt idx="9">
                  <c:v>11.5</c:v>
                </c:pt>
                <c:pt idx="10">
                  <c:v>4.4000000000000004</c:v>
                </c:pt>
                <c:pt idx="11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4-7944-867A-7C7A89753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4788624"/>
        <c:axId val="1690255360"/>
      </c:lineChart>
      <c:catAx>
        <c:axId val="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  <c:valAx>
        <c:axId val="16902553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954788624"/>
        <c:crosses val="max"/>
        <c:crossBetween val="between"/>
      </c:valAx>
      <c:catAx>
        <c:axId val="954788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0255360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AT"/>
              <a:t>Lernziel-Erreichung "Musikerziehung"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'Aufgabe J'!$B$1</c:f>
              <c:strCache>
                <c:ptCount val="1"/>
                <c:pt idx="0">
                  <c:v>Erreichung (1-5)</c:v>
                </c:pt>
              </c:strCache>
            </c:strRef>
          </c:tx>
          <c:marker>
            <c:symbol val="none"/>
          </c:marker>
          <c:cat>
            <c:strRef>
              <c:f>'Aufgabe J'!$A$2:$A$6</c:f>
              <c:strCache>
                <c:ptCount val="5"/>
                <c:pt idx="0">
                  <c:v>Singen und Musizieren</c:v>
                </c:pt>
                <c:pt idx="1">
                  <c:v>Musik hören und verstehen</c:v>
                </c:pt>
                <c:pt idx="2">
                  <c:v>Musik reflektieren</c:v>
                </c:pt>
                <c:pt idx="3">
                  <c:v>Musik im kulturellen und historischen Kontext verstehen</c:v>
                </c:pt>
                <c:pt idx="4">
                  <c:v>Kreativität und Medienkompetenz</c:v>
                </c:pt>
              </c:strCache>
            </c:strRef>
          </c:cat>
          <c:val>
            <c:numRef>
              <c:f>'Aufgabe J'!$B$2:$B$6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3-934D-A9B8-E9C26A429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100"/>
      </c:radarChart>
      <c:catAx>
        <c:axId val="1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870898" cy="30951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219807</xdr:rowOff>
    </xdr:from>
    <xdr:ext cx="5400000" cy="293076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zoomScale="125" workbookViewId="0">
      <selection activeCell="D23" sqref="D23"/>
    </sheetView>
  </sheetViews>
  <sheetFormatPr baseColWidth="10" defaultColWidth="8.83203125" defaultRowHeight="15" x14ac:dyDescent="0.2"/>
  <cols>
    <col min="2" max="2" width="11.5" customWidth="1"/>
  </cols>
  <sheetData>
    <row r="1" spans="1:2" ht="17" thickBot="1" x14ac:dyDescent="0.25">
      <c r="A1" s="5" t="s">
        <v>0</v>
      </c>
      <c r="B1" s="5" t="s">
        <v>1</v>
      </c>
    </row>
    <row r="2" spans="1:2" x14ac:dyDescent="0.2">
      <c r="A2" s="4">
        <v>1869</v>
      </c>
      <c r="B2" s="7">
        <v>2794</v>
      </c>
    </row>
    <row r="3" spans="1:2" x14ac:dyDescent="0.2">
      <c r="A3" s="3">
        <v>1880</v>
      </c>
      <c r="B3" s="1">
        <v>3076</v>
      </c>
    </row>
    <row r="4" spans="1:2" x14ac:dyDescent="0.2">
      <c r="A4" s="3">
        <v>1890</v>
      </c>
      <c r="B4" s="1">
        <v>3294</v>
      </c>
    </row>
    <row r="5" spans="1:2" x14ac:dyDescent="0.2">
      <c r="A5" s="3">
        <v>1900</v>
      </c>
      <c r="B5" s="1">
        <v>3562</v>
      </c>
    </row>
    <row r="6" spans="1:2" x14ac:dyDescent="0.2">
      <c r="A6" s="3">
        <v>1910</v>
      </c>
      <c r="B6" s="1">
        <v>4338</v>
      </c>
    </row>
    <row r="7" spans="1:2" x14ac:dyDescent="0.2">
      <c r="A7" s="3">
        <v>1923</v>
      </c>
      <c r="B7" s="1">
        <v>4520</v>
      </c>
    </row>
    <row r="8" spans="1:2" x14ac:dyDescent="0.2">
      <c r="A8" s="3">
        <v>1934</v>
      </c>
      <c r="B8" s="1">
        <v>5017</v>
      </c>
    </row>
    <row r="9" spans="1:2" x14ac:dyDescent="0.2">
      <c r="A9" s="3">
        <v>1939</v>
      </c>
      <c r="B9" s="1">
        <v>5546</v>
      </c>
    </row>
    <row r="10" spans="1:2" x14ac:dyDescent="0.2">
      <c r="A10" s="3">
        <v>1951</v>
      </c>
      <c r="B10" s="1">
        <v>8857</v>
      </c>
    </row>
    <row r="11" spans="1:2" x14ac:dyDescent="0.2">
      <c r="A11" s="3">
        <v>1961</v>
      </c>
      <c r="B11" s="1">
        <v>9353</v>
      </c>
    </row>
    <row r="12" spans="1:2" x14ac:dyDescent="0.2">
      <c r="A12" s="3">
        <v>1971</v>
      </c>
      <c r="B12" s="1">
        <v>10732</v>
      </c>
    </row>
    <row r="13" spans="1:2" x14ac:dyDescent="0.2">
      <c r="A13" s="3">
        <v>1981</v>
      </c>
      <c r="B13" s="1">
        <v>11019</v>
      </c>
    </row>
    <row r="14" spans="1:2" x14ac:dyDescent="0.2">
      <c r="A14" s="3">
        <v>1991</v>
      </c>
      <c r="B14" s="1">
        <v>11239</v>
      </c>
    </row>
    <row r="15" spans="1:2" x14ac:dyDescent="0.2">
      <c r="A15" s="3">
        <v>2001</v>
      </c>
      <c r="B15" s="1">
        <v>11697</v>
      </c>
    </row>
    <row r="16" spans="1:2" x14ac:dyDescent="0.2">
      <c r="A16" s="3">
        <v>2011</v>
      </c>
      <c r="B16" s="1">
        <v>11909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zoomScale="125" workbookViewId="0">
      <selection activeCell="D25" sqref="D25"/>
    </sheetView>
  </sheetViews>
  <sheetFormatPr baseColWidth="10" defaultColWidth="8.83203125" defaultRowHeight="15" x14ac:dyDescent="0.2"/>
  <cols>
    <col min="2" max="2" width="11.6640625" customWidth="1"/>
  </cols>
  <sheetData>
    <row r="1" spans="1:2" ht="17" thickBot="1" x14ac:dyDescent="0.25">
      <c r="A1" s="5" t="s">
        <v>0</v>
      </c>
      <c r="B1" s="5" t="s">
        <v>1</v>
      </c>
    </row>
    <row r="2" spans="1:2" x14ac:dyDescent="0.2">
      <c r="A2" s="4">
        <v>1869</v>
      </c>
      <c r="B2" s="7">
        <v>2794</v>
      </c>
    </row>
    <row r="3" spans="1:2" x14ac:dyDescent="0.2">
      <c r="A3" s="3">
        <v>1880</v>
      </c>
      <c r="B3" s="1">
        <v>3076</v>
      </c>
    </row>
    <row r="4" spans="1:2" x14ac:dyDescent="0.2">
      <c r="A4" s="3">
        <v>1890</v>
      </c>
      <c r="B4" s="1">
        <v>3294</v>
      </c>
    </row>
    <row r="5" spans="1:2" x14ac:dyDescent="0.2">
      <c r="A5" s="3">
        <v>1900</v>
      </c>
      <c r="B5" s="1">
        <v>3562</v>
      </c>
    </row>
    <row r="6" spans="1:2" x14ac:dyDescent="0.2">
      <c r="A6" s="3">
        <v>1910</v>
      </c>
      <c r="B6" s="1">
        <v>4338</v>
      </c>
    </row>
    <row r="7" spans="1:2" x14ac:dyDescent="0.2">
      <c r="A7" s="3">
        <v>1923</v>
      </c>
      <c r="B7" s="1">
        <v>4520</v>
      </c>
    </row>
    <row r="8" spans="1:2" x14ac:dyDescent="0.2">
      <c r="A8" s="3">
        <v>1934</v>
      </c>
      <c r="B8" s="1">
        <v>5017</v>
      </c>
    </row>
    <row r="9" spans="1:2" x14ac:dyDescent="0.2">
      <c r="A9" s="3">
        <v>1939</v>
      </c>
      <c r="B9" s="1">
        <v>5546</v>
      </c>
    </row>
    <row r="10" spans="1:2" x14ac:dyDescent="0.2">
      <c r="A10" s="3">
        <v>1951</v>
      </c>
      <c r="B10" s="1">
        <v>8857</v>
      </c>
    </row>
    <row r="11" spans="1:2" x14ac:dyDescent="0.2">
      <c r="A11" s="3">
        <v>1961</v>
      </c>
      <c r="B11" s="1">
        <v>9353</v>
      </c>
    </row>
    <row r="12" spans="1:2" x14ac:dyDescent="0.2">
      <c r="A12" s="3">
        <v>1971</v>
      </c>
      <c r="B12" s="1">
        <v>10732</v>
      </c>
    </row>
    <row r="13" spans="1:2" x14ac:dyDescent="0.2">
      <c r="A13" s="3">
        <v>1981</v>
      </c>
      <c r="B13" s="1">
        <v>11019</v>
      </c>
    </row>
    <row r="14" spans="1:2" x14ac:dyDescent="0.2">
      <c r="A14" s="3">
        <v>1991</v>
      </c>
      <c r="B14" s="1">
        <v>11239</v>
      </c>
    </row>
    <row r="15" spans="1:2" x14ac:dyDescent="0.2">
      <c r="A15" s="3">
        <v>2001</v>
      </c>
      <c r="B15" s="1">
        <v>11697</v>
      </c>
    </row>
    <row r="16" spans="1:2" x14ac:dyDescent="0.2">
      <c r="A16" s="3">
        <v>2011</v>
      </c>
      <c r="B16" s="1">
        <v>11909</v>
      </c>
    </row>
    <row r="17" spans="1:2" x14ac:dyDescent="0.2">
      <c r="A17" s="3">
        <v>2021</v>
      </c>
      <c r="B17" s="1">
        <v>12531</v>
      </c>
    </row>
    <row r="18" spans="1:2" x14ac:dyDescent="0.2">
      <c r="A18" s="3">
        <v>2024</v>
      </c>
      <c r="B18" s="1">
        <v>12803</v>
      </c>
    </row>
    <row r="20" spans="1:2" x14ac:dyDescent="0.2">
      <c r="A20" t="s">
        <v>28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"/>
  <sheetViews>
    <sheetView zoomScale="137" workbookViewId="0">
      <selection activeCell="C4" sqref="C4"/>
    </sheetView>
  </sheetViews>
  <sheetFormatPr baseColWidth="10" defaultColWidth="8.83203125" defaultRowHeight="15" x14ac:dyDescent="0.2"/>
  <cols>
    <col min="1" max="1" width="12.1640625" customWidth="1"/>
    <col min="2" max="2" width="15.1640625" customWidth="1"/>
  </cols>
  <sheetData>
    <row r="1" spans="1:2" ht="17" thickBot="1" x14ac:dyDescent="0.25">
      <c r="A1" s="5" t="s">
        <v>29</v>
      </c>
      <c r="B1" s="5" t="s">
        <v>30</v>
      </c>
    </row>
    <row r="2" spans="1:2" x14ac:dyDescent="0.2">
      <c r="A2" s="4" t="s">
        <v>3</v>
      </c>
      <c r="B2" s="2">
        <v>97826</v>
      </c>
    </row>
    <row r="3" spans="1:2" x14ac:dyDescent="0.2">
      <c r="A3" s="3" t="s">
        <v>4</v>
      </c>
      <c r="B3" s="1">
        <v>31741</v>
      </c>
    </row>
    <row r="4" spans="1:2" x14ac:dyDescent="0.2">
      <c r="A4" s="3" t="s">
        <v>5</v>
      </c>
      <c r="B4" s="1">
        <v>99403</v>
      </c>
    </row>
    <row r="5" spans="1:2" x14ac:dyDescent="0.2">
      <c r="A5" s="3" t="s">
        <v>6</v>
      </c>
      <c r="B5" s="1">
        <v>189889</v>
      </c>
    </row>
    <row r="6" spans="1:2" x14ac:dyDescent="0.2">
      <c r="A6" s="3" t="s">
        <v>1</v>
      </c>
      <c r="B6" s="1">
        <v>130316</v>
      </c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8"/>
  <sheetViews>
    <sheetView zoomScale="167" workbookViewId="0">
      <selection activeCell="F20" sqref="F20"/>
    </sheetView>
  </sheetViews>
  <sheetFormatPr baseColWidth="10" defaultColWidth="8.83203125" defaultRowHeight="15" x14ac:dyDescent="0.2"/>
  <cols>
    <col min="2" max="2" width="12.1640625" customWidth="1"/>
    <col min="4" max="4" width="10.5" customWidth="1"/>
  </cols>
  <sheetData>
    <row r="1" spans="1:5" ht="17" thickBot="1" x14ac:dyDescent="0.25">
      <c r="A1" s="5" t="s">
        <v>0</v>
      </c>
      <c r="B1" s="5" t="s">
        <v>1</v>
      </c>
      <c r="C1" s="5" t="s">
        <v>6</v>
      </c>
      <c r="D1" s="5" t="s">
        <v>5</v>
      </c>
      <c r="E1" s="5" t="s">
        <v>7</v>
      </c>
    </row>
    <row r="2" spans="1:5" x14ac:dyDescent="0.2">
      <c r="A2" s="4">
        <v>1869</v>
      </c>
      <c r="B2" s="7">
        <v>2794</v>
      </c>
      <c r="C2" s="2">
        <v>49635</v>
      </c>
      <c r="D2" s="2">
        <v>6857</v>
      </c>
      <c r="E2" s="2">
        <v>11704</v>
      </c>
    </row>
    <row r="3" spans="1:5" x14ac:dyDescent="0.2">
      <c r="A3" s="3">
        <v>1880</v>
      </c>
      <c r="B3" s="1">
        <v>3076</v>
      </c>
      <c r="C3" s="1">
        <v>56569</v>
      </c>
      <c r="D3" s="1">
        <v>7485</v>
      </c>
      <c r="E3" s="1">
        <v>13175</v>
      </c>
    </row>
    <row r="4" spans="1:5" x14ac:dyDescent="0.2">
      <c r="A4" s="3">
        <v>1890</v>
      </c>
      <c r="B4" s="1">
        <v>3294</v>
      </c>
      <c r="C4" s="1">
        <v>65090</v>
      </c>
      <c r="D4" s="1">
        <v>7521</v>
      </c>
      <c r="E4" s="1">
        <v>14735</v>
      </c>
    </row>
    <row r="5" spans="1:5" x14ac:dyDescent="0.2">
      <c r="A5" s="3">
        <v>1900</v>
      </c>
      <c r="B5" s="1">
        <v>3562</v>
      </c>
      <c r="C5" s="1">
        <v>83356</v>
      </c>
      <c r="D5" s="1">
        <v>8451</v>
      </c>
      <c r="E5" s="1">
        <v>17308</v>
      </c>
    </row>
    <row r="6" spans="1:5" x14ac:dyDescent="0.2">
      <c r="A6" s="3">
        <v>1910</v>
      </c>
      <c r="B6" s="1">
        <v>4338</v>
      </c>
      <c r="C6" s="1">
        <v>97852</v>
      </c>
      <c r="D6" s="1">
        <v>9332</v>
      </c>
      <c r="E6" s="1">
        <v>22015</v>
      </c>
    </row>
    <row r="7" spans="1:5" x14ac:dyDescent="0.2">
      <c r="A7" s="3">
        <v>1923</v>
      </c>
      <c r="B7" s="1">
        <v>4520</v>
      </c>
      <c r="C7" s="1">
        <v>107463</v>
      </c>
      <c r="D7" s="1">
        <v>9633</v>
      </c>
      <c r="E7" s="1">
        <v>24248</v>
      </c>
    </row>
    <row r="8" spans="1:5" x14ac:dyDescent="0.2">
      <c r="A8" s="3">
        <v>1934</v>
      </c>
      <c r="B8" s="1">
        <v>5017</v>
      </c>
      <c r="C8" s="1">
        <v>115338</v>
      </c>
      <c r="D8" s="1">
        <v>9838</v>
      </c>
      <c r="E8" s="1">
        <v>25956</v>
      </c>
    </row>
    <row r="9" spans="1:5" x14ac:dyDescent="0.2">
      <c r="A9" s="3">
        <v>1939</v>
      </c>
      <c r="B9" s="1">
        <v>5546</v>
      </c>
      <c r="C9" s="1">
        <v>128177</v>
      </c>
      <c r="D9" s="1">
        <v>10792</v>
      </c>
      <c r="E9" s="1">
        <v>29533</v>
      </c>
    </row>
    <row r="10" spans="1:5" x14ac:dyDescent="0.2">
      <c r="A10" s="3">
        <v>1951</v>
      </c>
      <c r="B10" s="1">
        <v>8857</v>
      </c>
      <c r="C10" s="1">
        <v>184685</v>
      </c>
      <c r="D10" s="1">
        <v>12894</v>
      </c>
      <c r="E10" s="1">
        <v>38120</v>
      </c>
    </row>
    <row r="11" spans="1:5" x14ac:dyDescent="0.2">
      <c r="A11" s="3">
        <v>1961</v>
      </c>
      <c r="B11" s="1">
        <v>9353</v>
      </c>
      <c r="C11" s="1">
        <v>195978</v>
      </c>
      <c r="D11" s="1">
        <v>12518</v>
      </c>
      <c r="E11" s="1">
        <v>41060</v>
      </c>
    </row>
    <row r="12" spans="1:5" x14ac:dyDescent="0.2">
      <c r="A12" s="3">
        <v>1971</v>
      </c>
      <c r="B12" s="1">
        <v>10732</v>
      </c>
      <c r="C12" s="1">
        <v>204889</v>
      </c>
      <c r="D12" s="1">
        <v>12331</v>
      </c>
      <c r="E12" s="1">
        <v>47527</v>
      </c>
    </row>
    <row r="13" spans="1:5" x14ac:dyDescent="0.2">
      <c r="A13" s="3">
        <v>1981</v>
      </c>
      <c r="B13" s="1">
        <v>11019</v>
      </c>
      <c r="C13" s="1">
        <v>199910</v>
      </c>
      <c r="D13" s="1">
        <v>12653</v>
      </c>
      <c r="E13" s="1">
        <v>51060</v>
      </c>
    </row>
    <row r="14" spans="1:5" x14ac:dyDescent="0.2">
      <c r="A14" s="3">
        <v>1991</v>
      </c>
      <c r="B14" s="1">
        <v>11239</v>
      </c>
      <c r="C14" s="1">
        <v>203044</v>
      </c>
      <c r="D14" s="1">
        <v>13133</v>
      </c>
      <c r="E14" s="1">
        <v>52594</v>
      </c>
    </row>
    <row r="15" spans="1:5" x14ac:dyDescent="0.2">
      <c r="A15" s="3">
        <v>2001</v>
      </c>
      <c r="B15" s="1">
        <v>11697</v>
      </c>
      <c r="C15" s="1">
        <v>183504</v>
      </c>
      <c r="D15" s="1">
        <v>13184</v>
      </c>
      <c r="E15" s="1">
        <v>56478</v>
      </c>
    </row>
    <row r="16" spans="1:5" x14ac:dyDescent="0.2">
      <c r="A16" s="3">
        <v>2011</v>
      </c>
      <c r="B16" s="1">
        <v>11909</v>
      </c>
      <c r="C16" s="1">
        <v>189889</v>
      </c>
      <c r="D16" s="1">
        <v>13086</v>
      </c>
      <c r="E16" s="1">
        <v>58591</v>
      </c>
    </row>
    <row r="17" spans="1:5" x14ac:dyDescent="0.2">
      <c r="A17" s="3">
        <v>2021</v>
      </c>
      <c r="B17" s="1">
        <v>12531</v>
      </c>
      <c r="C17" s="1">
        <v>206853</v>
      </c>
      <c r="D17" s="1">
        <v>13278</v>
      </c>
      <c r="E17" s="1">
        <v>63182</v>
      </c>
    </row>
    <row r="18" spans="1:5" x14ac:dyDescent="0.2">
      <c r="A18" s="3">
        <v>2024</v>
      </c>
      <c r="B18" s="1">
        <v>12803</v>
      </c>
      <c r="C18" s="1">
        <v>211944</v>
      </c>
      <c r="D18" s="1">
        <v>13254</v>
      </c>
      <c r="E18" s="1">
        <v>65287</v>
      </c>
    </row>
  </sheetData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zoomScale="186" workbookViewId="0">
      <selection activeCell="C12" sqref="C12"/>
    </sheetView>
  </sheetViews>
  <sheetFormatPr baseColWidth="10" defaultColWidth="8.83203125" defaultRowHeight="15" x14ac:dyDescent="0.2"/>
  <cols>
    <col min="1" max="1" width="11" customWidth="1"/>
    <col min="2" max="2" width="11.83203125" customWidth="1"/>
    <col min="3" max="3" width="11.33203125" customWidth="1"/>
  </cols>
  <sheetData>
    <row r="1" spans="1:4" ht="17" thickBot="1" x14ac:dyDescent="0.25">
      <c r="A1" s="5" t="s">
        <v>2</v>
      </c>
      <c r="B1" s="5" t="s">
        <v>8</v>
      </c>
      <c r="C1" s="5" t="s">
        <v>9</v>
      </c>
      <c r="D1" s="5" t="s">
        <v>10</v>
      </c>
    </row>
    <row r="2" spans="1:4" x14ac:dyDescent="0.2">
      <c r="A2" s="4" t="s">
        <v>3</v>
      </c>
      <c r="B2" s="2">
        <v>97826</v>
      </c>
      <c r="C2" s="2">
        <v>1040</v>
      </c>
      <c r="D2" s="2">
        <v>95.2</v>
      </c>
    </row>
    <row r="3" spans="1:4" x14ac:dyDescent="0.2">
      <c r="A3" s="3" t="s">
        <v>4</v>
      </c>
      <c r="B3" s="1">
        <v>31741</v>
      </c>
      <c r="C3" s="1">
        <v>142</v>
      </c>
      <c r="D3" s="1">
        <v>232.4</v>
      </c>
    </row>
    <row r="4" spans="1:4" x14ac:dyDescent="0.2">
      <c r="A4" s="3" t="s">
        <v>5</v>
      </c>
      <c r="B4" s="1">
        <v>99403</v>
      </c>
      <c r="C4" s="1">
        <v>1433</v>
      </c>
      <c r="D4" s="1">
        <v>71.2</v>
      </c>
    </row>
    <row r="5" spans="1:4" x14ac:dyDescent="0.2">
      <c r="A5" s="3" t="s">
        <v>6</v>
      </c>
      <c r="B5" s="1">
        <v>189889</v>
      </c>
      <c r="C5" s="1">
        <v>96</v>
      </c>
      <c r="D5" s="1">
        <v>2135.4</v>
      </c>
    </row>
    <row r="6" spans="1:4" x14ac:dyDescent="0.2">
      <c r="A6" s="3" t="s">
        <v>1</v>
      </c>
      <c r="B6" s="1">
        <v>130316</v>
      </c>
      <c r="C6" s="1">
        <v>1080</v>
      </c>
      <c r="D6" s="1">
        <v>108.3</v>
      </c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3"/>
  <sheetViews>
    <sheetView zoomScale="156" workbookViewId="0">
      <selection activeCell="I19" sqref="I19"/>
    </sheetView>
  </sheetViews>
  <sheetFormatPr baseColWidth="10" defaultColWidth="8.83203125" defaultRowHeight="15" x14ac:dyDescent="0.2"/>
  <sheetData>
    <row r="1" spans="1:3" ht="17" thickBot="1" x14ac:dyDescent="0.25">
      <c r="A1" s="5" t="s">
        <v>11</v>
      </c>
      <c r="B1" s="5" t="s">
        <v>12</v>
      </c>
      <c r="C1" s="5" t="s">
        <v>13</v>
      </c>
    </row>
    <row r="2" spans="1:3" x14ac:dyDescent="0.2">
      <c r="A2" s="4" t="s">
        <v>14</v>
      </c>
      <c r="B2" s="2">
        <v>-9.6999999999999993</v>
      </c>
      <c r="C2" s="2">
        <v>15.1</v>
      </c>
    </row>
    <row r="3" spans="1:3" x14ac:dyDescent="0.2">
      <c r="A3" s="3" t="s">
        <v>15</v>
      </c>
      <c r="B3" s="1">
        <v>-1.2</v>
      </c>
      <c r="C3" s="1">
        <v>15.7</v>
      </c>
    </row>
    <row r="4" spans="1:3" x14ac:dyDescent="0.2">
      <c r="A4" s="3" t="s">
        <v>16</v>
      </c>
      <c r="B4" s="1">
        <v>-2.6</v>
      </c>
      <c r="C4" s="1">
        <v>22</v>
      </c>
    </row>
    <row r="5" spans="1:3" x14ac:dyDescent="0.2">
      <c r="A5" s="3" t="s">
        <v>17</v>
      </c>
      <c r="B5" s="1">
        <v>-1.1000000000000001</v>
      </c>
      <c r="C5" s="1">
        <v>28</v>
      </c>
    </row>
    <row r="6" spans="1:3" x14ac:dyDescent="0.2">
      <c r="A6" s="3" t="s">
        <v>18</v>
      </c>
      <c r="B6" s="1">
        <v>5.3</v>
      </c>
      <c r="C6" s="1">
        <v>25.1</v>
      </c>
    </row>
    <row r="7" spans="1:3" x14ac:dyDescent="0.2">
      <c r="A7" s="3" t="s">
        <v>19</v>
      </c>
      <c r="B7" s="1">
        <v>8.1999999999999993</v>
      </c>
      <c r="C7" s="1">
        <v>32.1</v>
      </c>
    </row>
    <row r="8" spans="1:3" x14ac:dyDescent="0.2">
      <c r="A8" s="3" t="s">
        <v>20</v>
      </c>
      <c r="B8" s="1">
        <v>10.9</v>
      </c>
      <c r="C8" s="1">
        <v>33.200000000000003</v>
      </c>
    </row>
    <row r="9" spans="1:3" x14ac:dyDescent="0.2">
      <c r="A9" s="3" t="s">
        <v>21</v>
      </c>
      <c r="B9" s="1">
        <v>12.9</v>
      </c>
      <c r="C9" s="1">
        <v>32.5</v>
      </c>
    </row>
    <row r="10" spans="1:3" x14ac:dyDescent="0.2">
      <c r="A10" s="3" t="s">
        <v>22</v>
      </c>
      <c r="B10" s="1">
        <v>3.3</v>
      </c>
      <c r="C10" s="1">
        <v>30.1</v>
      </c>
    </row>
    <row r="11" spans="1:3" x14ac:dyDescent="0.2">
      <c r="A11" s="3" t="s">
        <v>23</v>
      </c>
      <c r="B11" s="1">
        <v>5</v>
      </c>
      <c r="C11" s="1">
        <v>20.9</v>
      </c>
    </row>
    <row r="12" spans="1:3" x14ac:dyDescent="0.2">
      <c r="A12" s="3" t="s">
        <v>24</v>
      </c>
      <c r="B12" s="1">
        <v>-2</v>
      </c>
      <c r="C12" s="1">
        <v>13.6</v>
      </c>
    </row>
    <row r="13" spans="1:3" x14ac:dyDescent="0.2">
      <c r="A13" s="3" t="s">
        <v>25</v>
      </c>
      <c r="B13" s="1">
        <f>'Aufgabe G'!D1-5.8</f>
        <v>-5.8</v>
      </c>
      <c r="C13" s="1">
        <v>10.8</v>
      </c>
    </row>
  </sheetData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3"/>
  <sheetViews>
    <sheetView zoomScale="150" workbookViewId="0">
      <selection activeCell="D6" sqref="D6"/>
    </sheetView>
  </sheetViews>
  <sheetFormatPr baseColWidth="10" defaultColWidth="8.83203125" defaultRowHeight="15" x14ac:dyDescent="0.2"/>
  <cols>
    <col min="2" max="2" width="18" customWidth="1"/>
    <col min="3" max="3" width="16.1640625" customWidth="1"/>
  </cols>
  <sheetData>
    <row r="1" spans="1:3" ht="16" x14ac:dyDescent="0.2">
      <c r="A1" s="6" t="s">
        <v>11</v>
      </c>
      <c r="B1" s="6" t="s">
        <v>31</v>
      </c>
      <c r="C1" s="6" t="s">
        <v>32</v>
      </c>
    </row>
    <row r="2" spans="1:3" x14ac:dyDescent="0.2">
      <c r="A2" s="3" t="s">
        <v>14</v>
      </c>
      <c r="B2" s="1">
        <v>97</v>
      </c>
      <c r="C2" s="1">
        <v>1.1000000000000001</v>
      </c>
    </row>
    <row r="3" spans="1:3" x14ac:dyDescent="0.2">
      <c r="A3" s="3" t="s">
        <v>15</v>
      </c>
      <c r="B3" s="1">
        <v>106</v>
      </c>
      <c r="C3" s="1">
        <v>5.8</v>
      </c>
    </row>
    <row r="4" spans="1:3" x14ac:dyDescent="0.2">
      <c r="A4" s="3" t="s">
        <v>16</v>
      </c>
      <c r="B4" s="1">
        <v>98</v>
      </c>
      <c r="C4" s="1">
        <v>7.9</v>
      </c>
    </row>
    <row r="5" spans="1:3" x14ac:dyDescent="0.2">
      <c r="A5" s="3" t="s">
        <v>17</v>
      </c>
      <c r="B5" s="1">
        <v>129</v>
      </c>
      <c r="C5" s="1">
        <v>2.2000000000000002</v>
      </c>
    </row>
    <row r="6" spans="1:3" x14ac:dyDescent="0.2">
      <c r="A6" s="3" t="s">
        <v>18</v>
      </c>
      <c r="B6" s="1">
        <v>151</v>
      </c>
      <c r="C6" s="1">
        <v>15.4</v>
      </c>
    </row>
    <row r="7" spans="1:3" x14ac:dyDescent="0.2">
      <c r="A7" s="3" t="s">
        <v>19</v>
      </c>
      <c r="B7" s="1">
        <v>157</v>
      </c>
      <c r="C7" s="1">
        <v>19</v>
      </c>
    </row>
    <row r="8" spans="1:3" x14ac:dyDescent="0.2">
      <c r="A8" s="3" t="s">
        <v>20</v>
      </c>
      <c r="B8" s="1">
        <v>82</v>
      </c>
      <c r="C8" s="1">
        <v>21.1</v>
      </c>
    </row>
    <row r="9" spans="1:3" x14ac:dyDescent="0.2">
      <c r="A9" s="3" t="s">
        <v>21</v>
      </c>
      <c r="B9" s="1">
        <v>140</v>
      </c>
      <c r="C9" s="1">
        <v>21.1</v>
      </c>
    </row>
    <row r="10" spans="1:3" x14ac:dyDescent="0.2">
      <c r="A10" s="3" t="s">
        <v>22</v>
      </c>
      <c r="B10" s="1">
        <v>388</v>
      </c>
      <c r="C10" s="1">
        <v>14.5</v>
      </c>
    </row>
    <row r="11" spans="1:3" x14ac:dyDescent="0.2">
      <c r="A11" s="3" t="s">
        <v>23</v>
      </c>
      <c r="B11" s="1">
        <v>84</v>
      </c>
      <c r="C11" s="1">
        <v>11.5</v>
      </c>
    </row>
    <row r="12" spans="1:3" x14ac:dyDescent="0.2">
      <c r="A12" s="3" t="s">
        <v>24</v>
      </c>
      <c r="B12" s="1">
        <v>53</v>
      </c>
      <c r="C12" s="1">
        <v>4.4000000000000004</v>
      </c>
    </row>
    <row r="13" spans="1:3" x14ac:dyDescent="0.2">
      <c r="A13" s="3" t="s">
        <v>25</v>
      </c>
      <c r="B13" s="1">
        <v>109</v>
      </c>
      <c r="C13" s="1">
        <v>1.5</v>
      </c>
    </row>
  </sheetData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6"/>
  <sheetViews>
    <sheetView tabSelected="1" zoomScale="125" workbookViewId="0">
      <selection activeCell="D21" sqref="D21"/>
    </sheetView>
  </sheetViews>
  <sheetFormatPr baseColWidth="10" defaultColWidth="8.83203125" defaultRowHeight="15" x14ac:dyDescent="0.2"/>
  <cols>
    <col min="1" max="1" width="34.5" customWidth="1"/>
    <col min="2" max="2" width="14.1640625" customWidth="1"/>
  </cols>
  <sheetData>
    <row r="1" spans="1:2" ht="17" thickBot="1" x14ac:dyDescent="0.25">
      <c r="A1" s="5" t="s">
        <v>26</v>
      </c>
      <c r="B1" s="5" t="s">
        <v>27</v>
      </c>
    </row>
    <row r="2" spans="1:2" x14ac:dyDescent="0.2">
      <c r="A2" s="4" t="s">
        <v>33</v>
      </c>
      <c r="B2" s="2">
        <v>4</v>
      </c>
    </row>
    <row r="3" spans="1:2" x14ac:dyDescent="0.2">
      <c r="A3" s="3" t="s">
        <v>34</v>
      </c>
      <c r="B3" s="1">
        <v>3</v>
      </c>
    </row>
    <row r="4" spans="1:2" x14ac:dyDescent="0.2">
      <c r="A4" s="3" t="s">
        <v>35</v>
      </c>
      <c r="B4" s="1">
        <v>2</v>
      </c>
    </row>
    <row r="5" spans="1:2" x14ac:dyDescent="0.2">
      <c r="A5" s="3" t="s">
        <v>36</v>
      </c>
      <c r="B5" s="1">
        <v>5</v>
      </c>
    </row>
    <row r="6" spans="1:2" x14ac:dyDescent="0.2">
      <c r="A6" s="3" t="s">
        <v>37</v>
      </c>
      <c r="B6" s="1">
        <v>4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Aufgabe A</vt:lpstr>
      <vt:lpstr>Aufgabe B</vt:lpstr>
      <vt:lpstr>Aufgabe C</vt:lpstr>
      <vt:lpstr>Aufgabe D</vt:lpstr>
      <vt:lpstr>Aufgabe F</vt:lpstr>
      <vt:lpstr>Aufgabe G</vt:lpstr>
      <vt:lpstr>Aufgabe H</vt:lpstr>
      <vt:lpstr>Aufgabe 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Nikles Robert</cp:lastModifiedBy>
  <dcterms:created xsi:type="dcterms:W3CDTF">2025-03-26T13:31:38Z</dcterms:created>
  <dcterms:modified xsi:type="dcterms:W3CDTF">2025-03-28T22:36:48Z</dcterms:modified>
</cp:coreProperties>
</file>