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e\Documents\GW\3.SEMESTER\Geomedien VO\"/>
    </mc:Choice>
  </mc:AlternateContent>
  <bookViews>
    <workbookView xWindow="0" yWindow="0" windowWidth="20490" windowHeight="7755" firstSheet="4" activeTab="7"/>
  </bookViews>
  <sheets>
    <sheet name="Diagramm A" sheetId="1" r:id="rId1"/>
    <sheet name="Diagramm B" sheetId="2" r:id="rId2"/>
    <sheet name="Diagramm C" sheetId="3" r:id="rId3"/>
    <sheet name="Diagramm D" sheetId="4" r:id="rId4"/>
    <sheet name="Diagramm E " sheetId="5" r:id="rId5"/>
    <sheet name="Diagramm F" sheetId="6" r:id="rId6"/>
    <sheet name="Diagramm G" sheetId="7" r:id="rId7"/>
    <sheet name="Diagramm H" sheetId="8" r:id="rId8"/>
    <sheet name="Diagramm I" sheetId="9" r:id="rId9"/>
    <sheet name="Diagramm J" sheetId="10" r:id="rId10"/>
  </sheets>
  <externalReferences>
    <externalReference r:id="rId11"/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5" l="1"/>
  <c r="G17" i="5"/>
  <c r="E17" i="5"/>
  <c r="C17" i="5"/>
  <c r="I16" i="5"/>
  <c r="G16" i="5"/>
  <c r="E16" i="5"/>
  <c r="C16" i="5"/>
  <c r="I15" i="5"/>
  <c r="G15" i="5"/>
  <c r="E15" i="5"/>
  <c r="C15" i="5"/>
  <c r="I14" i="5"/>
  <c r="G14" i="5"/>
  <c r="E14" i="5"/>
  <c r="C14" i="5"/>
  <c r="I13" i="5"/>
  <c r="G13" i="5"/>
  <c r="E13" i="5"/>
  <c r="C13" i="5"/>
  <c r="I12" i="5"/>
  <c r="G12" i="5"/>
  <c r="E12" i="5"/>
  <c r="C12" i="5"/>
  <c r="I11" i="5"/>
  <c r="G11" i="5"/>
  <c r="E11" i="5"/>
  <c r="C11" i="5"/>
  <c r="I10" i="5"/>
  <c r="G10" i="5"/>
  <c r="E10" i="5"/>
  <c r="C10" i="5"/>
  <c r="I9" i="5"/>
  <c r="G9" i="5"/>
  <c r="E9" i="5"/>
  <c r="C9" i="5"/>
  <c r="I8" i="5"/>
  <c r="G8" i="5"/>
  <c r="E8" i="5"/>
  <c r="C8" i="5"/>
  <c r="I7" i="5"/>
  <c r="G7" i="5"/>
  <c r="E7" i="5"/>
  <c r="C7" i="5"/>
  <c r="I6" i="5"/>
  <c r="G6" i="5"/>
  <c r="E6" i="5"/>
  <c r="C6" i="5"/>
  <c r="I5" i="5"/>
  <c r="G5" i="5"/>
  <c r="E5" i="5"/>
  <c r="C5" i="5"/>
  <c r="I4" i="5"/>
  <c r="G4" i="5"/>
  <c r="E4" i="5"/>
  <c r="C4" i="5"/>
  <c r="I3" i="5"/>
  <c r="G3" i="5"/>
  <c r="E3" i="5"/>
  <c r="C3" i="5"/>
</calcChain>
</file>

<file path=xl/sharedStrings.xml><?xml version="1.0" encoding="utf-8"?>
<sst xmlns="http://schemas.openxmlformats.org/spreadsheetml/2006/main" count="131" uniqueCount="65">
  <si>
    <t>Gemeinde</t>
  </si>
  <si>
    <t>Jahr</t>
  </si>
  <si>
    <t>Anzahl</t>
  </si>
  <si>
    <t>Bezirk</t>
  </si>
  <si>
    <t>Bevölkerung</t>
  </si>
  <si>
    <t>Linz</t>
  </si>
  <si>
    <t>Steyr (Stadt)</t>
  </si>
  <si>
    <t>Linz (Stadt)</t>
  </si>
  <si>
    <t>Wels (Stadt)</t>
  </si>
  <si>
    <t>Braunau a. I.</t>
  </si>
  <si>
    <t>Eferding</t>
  </si>
  <si>
    <t>Freistadt</t>
  </si>
  <si>
    <t>Gmunden</t>
  </si>
  <si>
    <t>Grieskirchen</t>
  </si>
  <si>
    <t xml:space="preserve">Kirchdorf a. d. K. </t>
  </si>
  <si>
    <t>Linz-Land</t>
  </si>
  <si>
    <t>Perg</t>
  </si>
  <si>
    <t>Ried i. Innkreis</t>
  </si>
  <si>
    <t>Rohrbach</t>
  </si>
  <si>
    <t>Schärding</t>
  </si>
  <si>
    <t>Steyr-Land</t>
  </si>
  <si>
    <t>Urfahr-Umgebung</t>
  </si>
  <si>
    <t>Vöcklabruck</t>
  </si>
  <si>
    <t>Wels-Land</t>
  </si>
  <si>
    <t>Periode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</si>
  <si>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</si>
  <si>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</si>
  <si>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</si>
  <si>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</si>
  <si>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</si>
  <si>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</si>
  <si>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</si>
  <si>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</si>
  <si>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</si>
  <si>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</si>
  <si>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</si>
  <si>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</si>
  <si>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Monatsmitteltemperatur</t>
  </si>
  <si>
    <t>Monatsniederschlag</t>
  </si>
  <si>
    <t>trübe Tage</t>
  </si>
  <si>
    <t>heitere Tage</t>
  </si>
  <si>
    <t>restliche Tage</t>
  </si>
  <si>
    <t>Dichte</t>
  </si>
  <si>
    <t>Reichraming</t>
  </si>
  <si>
    <t>Großraming</t>
  </si>
  <si>
    <t>Losenstein</t>
  </si>
  <si>
    <t>Steyr</t>
  </si>
  <si>
    <t>Heimatgemeinde</t>
  </si>
  <si>
    <t>Nachbargemeinde</t>
  </si>
  <si>
    <t>Bezirkshauptmannschaft</t>
  </si>
  <si>
    <t>Landeshauptstadt</t>
  </si>
  <si>
    <t>&lt;1</t>
  </si>
  <si>
    <t>O</t>
  </si>
  <si>
    <t>N</t>
  </si>
  <si>
    <t>D</t>
  </si>
  <si>
    <t>LZ 1</t>
  </si>
  <si>
    <t>Die Schüler wissen, wie man im Atlas einen Ort sucht.</t>
  </si>
  <si>
    <t>LZ 2</t>
  </si>
  <si>
    <t>Die Schüler kennen die wichtigsten Symble der Legende im Atlas.</t>
  </si>
  <si>
    <t>LZ 3</t>
  </si>
  <si>
    <t>Die Schüler können den Maßstab berechnen und einordnen.</t>
  </si>
  <si>
    <t>LZ 4</t>
  </si>
  <si>
    <t>Die Schüler wissen, was ein Längen- und Breitengard ist.</t>
  </si>
  <si>
    <t>LZ 5</t>
  </si>
  <si>
    <t>Die Schüler können die Zeitzonen der Erde auf einer Karte ablesen.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</si>
</sst>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General_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Courie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164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1">
    <xf numFmtId="0" fontId="0" fillId="0" borderId="0" xfId="0"/>
    <xf numFmtId="1" fontId="0" fillId="0" borderId="0" xfId="0" applyNumberFormat="1"/>
    <xf numFmtId="164" fontId="2" fillId="0" borderId="0" xfId="1" applyFont="1"/>
    <xf numFmtId="165" fontId="2" fillId="0" borderId="0" xfId="1" applyNumberFormat="1" applyFont="1"/>
    <xf numFmtId="1" fontId="2" fillId="0" borderId="0" xfId="1" applyNumberFormat="1" applyFont="1"/>
    <xf numFmtId="1" fontId="2" fillId="0" borderId="0" xfId="1" applyNumberFormat="1" applyFont="1"/>
    <xf numFmtId="164" fontId="2" fillId="0" borderId="0" xfId="1" applyFont="1"/>
    <xf numFmtId="0" fontId="5" fillId="2" borderId="0" xfId="0" applyFont="1" applyFill="1" applyAlignment="1">
      <alignment horizontal="right"/>
    </xf>
    <xf numFmtId="0" fontId="0" fillId="3" borderId="0" xfId="0" applyFill="1"/>
    <xf numFmtId="0" fontId="0" fillId="5" borderId="0" xfId="0" applyFill="1"/>
    <xf numFmtId="0" fontId="5" fillId="3" borderId="0" xfId="0" applyFont="1" applyFill="1" applyAlignment="1">
      <alignment horizontal="right"/>
    </xf>
    <xf numFmtId="0" fontId="6" fillId="5" borderId="0" xfId="0" applyFont="1" applyFill="1"/>
    <xf numFmtId="0" fontId="6" fillId="3" borderId="0" xfId="0" applyFont="1" applyFill="1"/>
    <xf numFmtId="0" fontId="6" fillId="0" borderId="0" xfId="0" applyFont="1"/>
    <xf numFmtId="1" fontId="6" fillId="3" borderId="0" xfId="0" applyNumberFormat="1" applyFont="1" applyFill="1"/>
    <xf numFmtId="1" fontId="6" fillId="0" borderId="0" xfId="0" applyNumberFormat="1" applyFont="1"/>
    <xf numFmtId="0" fontId="0" fillId="0" borderId="0" xfId="0" applyNumberFormat="1"/>
    <xf numFmtId="0" fontId="0" fillId="4" borderId="0" xfId="0" applyFont="1" applyFill="1"/>
    <xf numFmtId="0" fontId="0" fillId="3" borderId="0" xfId="2" applyNumberFormat="1" applyFont="1" applyFill="1"/>
    <xf numFmtId="0" fontId="0" fillId="3" borderId="0" xfId="2" applyNumberFormat="1" applyFont="1" applyFill="1" applyAlignment="1">
      <alignment horizontal="right"/>
    </xf>
    <xf numFmtId="0" fontId="0" fillId="0" borderId="0" xfId="2" applyNumberFormat="1" applyFont="1"/>
    <xf numFmtId="0" fontId="0" fillId="0" borderId="0" xfId="2" applyNumberFormat="1" applyFont="1" applyAlignment="1">
      <alignment horizontal="right"/>
    </xf>
    <xf numFmtId="0" fontId="0" fillId="6" borderId="1" xfId="2" applyNumberFormat="1" applyFont="1" applyFill="1" applyBorder="1"/>
    <xf numFmtId="0" fontId="0" fillId="6" borderId="2" xfId="2" applyNumberFormat="1" applyFont="1" applyFill="1" applyBorder="1"/>
    <xf numFmtId="0" fontId="4" fillId="2" borderId="0" xfId="2" applyNumberFormat="1" applyFont="1" applyFill="1" applyAlignment="1">
      <alignment horizontal="right"/>
    </xf>
    <xf numFmtId="0" fontId="0" fillId="3" borderId="1" xfId="2" applyNumberFormat="1" applyFont="1" applyFill="1" applyBorder="1"/>
    <xf numFmtId="0" fontId="0" fillId="3" borderId="2" xfId="2" applyNumberFormat="1" applyFont="1" applyFill="1" applyBorder="1"/>
    <xf numFmtId="0" fontId="4" fillId="3" borderId="0" xfId="2" applyNumberFormat="1" applyFont="1" applyFill="1" applyAlignment="1">
      <alignment horizontal="right"/>
    </xf>
    <xf numFmtId="164" fontId="8" fillId="3" borderId="0" xfId="1" applyFont="1" applyFill="1"/>
    <xf numFmtId="1" fontId="8" fillId="3" borderId="0" xfId="1" applyNumberFormat="1" applyFont="1" applyFill="1"/>
    <xf numFmtId="0" fontId="3" fillId="3" borderId="0" xfId="0" applyFont="1" applyFill="1"/>
    <xf numFmtId="164" fontId="2" fillId="3" borderId="0" xfId="1" applyFont="1" applyFill="1"/>
    <xf numFmtId="1" fontId="2" fillId="3" borderId="0" xfId="1" applyNumberFormat="1" applyFont="1" applyFill="1"/>
    <xf numFmtId="165" fontId="2" fillId="3" borderId="0" xfId="1" applyNumberFormat="1" applyFont="1" applyFill="1"/>
    <xf numFmtId="0" fontId="0" fillId="0" borderId="0" xfId="0" applyFont="1" applyAlignment="1"/>
    <xf numFmtId="9" fontId="0" fillId="0" borderId="0" xfId="3" applyFont="1"/>
    <xf numFmtId="0" fontId="2" fillId="0" borderId="0" xfId="0" applyFont="1"/>
    <xf numFmtId="165" fontId="2" fillId="0" borderId="0" xfId="0" applyNumberFormat="1" applyFont="1"/>
    <xf numFmtId="1" fontId="2" fillId="0" borderId="0" xfId="0" applyNumberFormat="1" applyFont="1"/>
    <xf numFmtId="1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/>
    <xf numFmtId="9" fontId="0" fillId="3" borderId="0" xfId="0" applyNumberFormat="1" applyFill="1"/>
    <xf numFmtId="0" fontId="2" fillId="3" borderId="0" xfId="0" applyFont="1" applyFill="1"/>
    <xf numFmtId="165" fontId="2" fillId="3" borderId="0" xfId="0" applyNumberFormat="1" applyFont="1" applyFill="1"/>
    <xf numFmtId="1" fontId="2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1" fontId="7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7" borderId="0" xfId="0" applyFill="1"/>
    <xf numFmtId="0" fontId="9" fillId="7" borderId="0" xfId="0" applyFont="1" applyFill="1" applyAlignment="1">
      <alignment horizontal="center"/>
    </xf>
  </cellXfs>
  <cellStyles count="4">
    <cellStyle name="Prozent" xfId="3" builtinId="5"/>
    <cellStyle name="Standard" xfId="0" builtinId="0"/>
    <cellStyle name="Standard 2" xfId="1"/>
    <cellStyle name="Währung" xfId="2" builtinId="4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 patternType="solid">
          <fgColor indexed="64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 patternType="solid">
          <fgColor indexed="64"/>
          <bgColor theme="7"/>
        </patternFill>
      </fill>
    </dxf>
    <dxf>
      <fill>
        <patternFill patternType="solid">
          <fgColor indexed="64"/>
          <bgColor theme="7"/>
        </patternFill>
      </fill>
    </dxf>
    <dxf>
      <fill>
        <patternFill patternType="solid">
          <fgColor indexed="64"/>
          <bgColor theme="7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7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7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chemeClr val="accent1">
                    <a:lumMod val="50000"/>
                  </a:schemeClr>
                </a:solidFill>
              </a:rPr>
              <a:t>Bevölkerungsentwicklung</a:t>
            </a:r>
            <a:r>
              <a:rPr lang="de-DE" baseline="0">
                <a:solidFill>
                  <a:schemeClr val="accent1">
                    <a:lumMod val="50000"/>
                  </a:schemeClr>
                </a:solidFill>
              </a:rPr>
              <a:t> Reichraming </a:t>
            </a:r>
          </a:p>
          <a:p>
            <a:pPr>
              <a:defRPr/>
            </a:pPr>
            <a:r>
              <a:rPr lang="de-DE" baseline="0">
                <a:solidFill>
                  <a:schemeClr val="accent1">
                    <a:lumMod val="50000"/>
                  </a:schemeClr>
                </a:solidFill>
              </a:rPr>
              <a:t>1869-2001</a:t>
            </a:r>
            <a:endParaRPr lang="de-DE">
              <a:solidFill>
                <a:schemeClr val="accent1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'Diagramm A'!$B$3</c:f>
              <c:strCache>
                <c:ptCount val="1"/>
                <c:pt idx="0">
                  <c:v>Anzahl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'Diagramm A'!$A$4:$A$17</c:f>
              <c:numCache>
                <c:formatCode>0</c:formatCod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numCache>
            </c:numRef>
          </c:xVal>
          <c:yVal>
            <c:numRef>
              <c:f>'Diagramm A'!$B$4:$B$17</c:f>
              <c:numCache>
                <c:formatCode>General</c:formatCode>
                <c:ptCount val="14"/>
                <c:pt idx="0">
                  <c:v>1883</c:v>
                </c:pt>
                <c:pt idx="1">
                  <c:v>1936</c:v>
                </c:pt>
                <c:pt idx="2">
                  <c:v>1951</c:v>
                </c:pt>
                <c:pt idx="3">
                  <c:v>2177</c:v>
                </c:pt>
                <c:pt idx="4">
                  <c:v>2179</c:v>
                </c:pt>
                <c:pt idx="5">
                  <c:v>2302</c:v>
                </c:pt>
                <c:pt idx="6">
                  <c:v>1846</c:v>
                </c:pt>
                <c:pt idx="7">
                  <c:v>1968</c:v>
                </c:pt>
                <c:pt idx="8">
                  <c:v>2021</c:v>
                </c:pt>
                <c:pt idx="9">
                  <c:v>2028</c:v>
                </c:pt>
                <c:pt idx="10">
                  <c:v>1998</c:v>
                </c:pt>
                <c:pt idx="11">
                  <c:v>1953</c:v>
                </c:pt>
                <c:pt idx="12">
                  <c:v>2251</c:v>
                </c:pt>
                <c:pt idx="13">
                  <c:v>1986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21-4FBF-9CF5-10FC6C235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3572256"/>
        <c:axId val="-2093570624"/>
      </c:scatterChart>
      <c:valAx>
        <c:axId val="-2093572256"/>
        <c:scaling>
          <c:orientation val="minMax"/>
          <c:max val="2001"/>
          <c:min val="186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3570624"/>
        <c:crosses val="autoZero"/>
        <c:crossBetween val="midCat"/>
        <c:majorUnit val="10"/>
      </c:valAx>
      <c:valAx>
        <c:axId val="-2093570624"/>
        <c:scaling>
          <c:orientation val="minMax"/>
          <c:min val="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357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Netzdiagramm: Lernziel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5400" cap="rnd" cmpd="sng" algn="ctr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'[1]Diagramm J'!$A$1:$A$5</c:f>
              <c:strCache>
                <c:ptCount val="5"/>
                <c:pt idx="0">
                  <c:v>LZ 1</c:v>
                </c:pt>
                <c:pt idx="1">
                  <c:v>LZ 2</c:v>
                </c:pt>
                <c:pt idx="2">
                  <c:v>LZ 3</c:v>
                </c:pt>
                <c:pt idx="3">
                  <c:v>LZ 4</c:v>
                </c:pt>
                <c:pt idx="4">
                  <c:v>LZ 5</c:v>
                </c:pt>
              </c:strCache>
            </c:strRef>
          </c:cat>
          <c:val>
            <c:numRef>
              <c:f>'[1]Diagramm J'!$C$1:$C$5</c:f>
              <c:numCache>
                <c:formatCode>General</c:formatCode>
                <c:ptCount val="5"/>
                <c:pt idx="0">
                  <c:v>0.95</c:v>
                </c:pt>
                <c:pt idx="1">
                  <c:v>0.82</c:v>
                </c:pt>
                <c:pt idx="2">
                  <c:v>0.7</c:v>
                </c:pt>
                <c:pt idx="3">
                  <c:v>0.25</c:v>
                </c:pt>
                <c:pt idx="4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1B-234E-8FF4-A0B304B00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07877232"/>
        <c:axId val="-1907887568"/>
      </c:radarChart>
      <c:catAx>
        <c:axId val="-190787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07887568"/>
        <c:crosses val="autoZero"/>
        <c:auto val="1"/>
        <c:lblAlgn val="ctr"/>
        <c:lblOffset val="100"/>
        <c:noMultiLvlLbl val="0"/>
      </c:catAx>
      <c:valAx>
        <c:axId val="-190788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0787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baseline="0">
                <a:effectLst/>
              </a:rPr>
              <a:t>Bevölkerungsentwicklung Reichraming </a:t>
            </a:r>
            <a:endParaRPr lang="de-DE" sz="1400">
              <a:effectLst/>
            </a:endParaRPr>
          </a:p>
          <a:p>
            <a:pPr>
              <a:defRPr/>
            </a:pPr>
            <a:r>
              <a:rPr lang="de-DE" sz="1400" b="0" i="0" baseline="0">
                <a:effectLst/>
              </a:rPr>
              <a:t>1869-2018</a:t>
            </a:r>
            <a:endParaRPr lang="de-DE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 B'!$B$1</c:f>
              <c:strCache>
                <c:ptCount val="1"/>
                <c:pt idx="0">
                  <c:v>Anzahl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'Diagramm B'!$A$2:$A$32</c:f>
              <c:numCache>
                <c:formatCode>General</c:formatCode>
                <c:ptCount val="31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 formatCode="0">
                  <c:v>2002</c:v>
                </c:pt>
                <c:pt idx="17" formatCode="0">
                  <c:v>2001</c:v>
                </c:pt>
                <c:pt idx="18" formatCode="0">
                  <c:v>1991</c:v>
                </c:pt>
                <c:pt idx="19" formatCode="0">
                  <c:v>1981</c:v>
                </c:pt>
                <c:pt idx="20" formatCode="0">
                  <c:v>1971</c:v>
                </c:pt>
                <c:pt idx="21" formatCode="0">
                  <c:v>1961</c:v>
                </c:pt>
                <c:pt idx="22" formatCode="0">
                  <c:v>1951</c:v>
                </c:pt>
                <c:pt idx="23" formatCode="0">
                  <c:v>1939</c:v>
                </c:pt>
                <c:pt idx="24" formatCode="0">
                  <c:v>1934</c:v>
                </c:pt>
                <c:pt idx="25" formatCode="0">
                  <c:v>1923</c:v>
                </c:pt>
                <c:pt idx="26" formatCode="0">
                  <c:v>1910</c:v>
                </c:pt>
                <c:pt idx="27" formatCode="0">
                  <c:v>1900</c:v>
                </c:pt>
                <c:pt idx="28" formatCode="0">
                  <c:v>1890</c:v>
                </c:pt>
                <c:pt idx="29" formatCode="0">
                  <c:v>1880</c:v>
                </c:pt>
                <c:pt idx="30" formatCode="0">
                  <c:v>1869</c:v>
                </c:pt>
              </c:numCache>
            </c:numRef>
          </c:cat>
          <c:val>
            <c:numRef>
              <c:f>'Diagramm B'!$B$2:$B$32</c:f>
              <c:numCache>
                <c:formatCode>General</c:formatCode>
                <c:ptCount val="31"/>
                <c:pt idx="0">
                  <c:v>1273</c:v>
                </c:pt>
                <c:pt idx="1">
                  <c:v>1289</c:v>
                </c:pt>
                <c:pt idx="2">
                  <c:v>1376</c:v>
                </c:pt>
                <c:pt idx="3">
                  <c:v>1415</c:v>
                </c:pt>
                <c:pt idx="4">
                  <c:v>1454</c:v>
                </c:pt>
                <c:pt idx="5">
                  <c:v>1480</c:v>
                </c:pt>
                <c:pt idx="6">
                  <c:v>1547</c:v>
                </c:pt>
                <c:pt idx="7">
                  <c:v>1590</c:v>
                </c:pt>
                <c:pt idx="8">
                  <c:v>1660</c:v>
                </c:pt>
                <c:pt idx="9">
                  <c:v>1691</c:v>
                </c:pt>
                <c:pt idx="10">
                  <c:v>1733</c:v>
                </c:pt>
                <c:pt idx="11">
                  <c:v>1756</c:v>
                </c:pt>
                <c:pt idx="12">
                  <c:v>1777</c:v>
                </c:pt>
                <c:pt idx="13">
                  <c:v>1760</c:v>
                </c:pt>
                <c:pt idx="14">
                  <c:v>1790</c:v>
                </c:pt>
                <c:pt idx="15">
                  <c:v>1829</c:v>
                </c:pt>
                <c:pt idx="16" formatCode="0">
                  <c:v>1888</c:v>
                </c:pt>
                <c:pt idx="17">
                  <c:v>1883</c:v>
                </c:pt>
                <c:pt idx="18">
                  <c:v>1936</c:v>
                </c:pt>
                <c:pt idx="19">
                  <c:v>1951</c:v>
                </c:pt>
                <c:pt idx="20">
                  <c:v>2177</c:v>
                </c:pt>
                <c:pt idx="21">
                  <c:v>2179</c:v>
                </c:pt>
                <c:pt idx="22">
                  <c:v>2302</c:v>
                </c:pt>
                <c:pt idx="23">
                  <c:v>1846</c:v>
                </c:pt>
                <c:pt idx="24">
                  <c:v>1968</c:v>
                </c:pt>
                <c:pt idx="25">
                  <c:v>2021</c:v>
                </c:pt>
                <c:pt idx="26">
                  <c:v>2028</c:v>
                </c:pt>
                <c:pt idx="27">
                  <c:v>1998</c:v>
                </c:pt>
                <c:pt idx="28">
                  <c:v>1953</c:v>
                </c:pt>
                <c:pt idx="29">
                  <c:v>2251</c:v>
                </c:pt>
                <c:pt idx="30">
                  <c:v>1986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A1-4291-AA6D-64CD5B37C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41550288"/>
        <c:axId val="-1924673696"/>
      </c:barChart>
      <c:catAx>
        <c:axId val="-1841550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4673696"/>
        <c:crosses val="autoZero"/>
        <c:auto val="1"/>
        <c:lblAlgn val="ctr"/>
        <c:lblOffset val="100"/>
        <c:noMultiLvlLbl val="1"/>
      </c:catAx>
      <c:valAx>
        <c:axId val="-192467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84155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Verteilung</a:t>
            </a:r>
            <a:r>
              <a:rPr lang="de-DE" baseline="0"/>
              <a:t> der Wohnbevölkerung </a:t>
            </a:r>
          </a:p>
          <a:p>
            <a:pPr>
              <a:defRPr/>
            </a:pPr>
            <a:r>
              <a:rPr lang="de-DE" baseline="0"/>
              <a:t>nach Bezirken OÖ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'Diagramm C'!$A$2:$A$19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a. I.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a. d. K. </c:v>
                </c:pt>
                <c:pt idx="9">
                  <c:v>Linz-Land</c:v>
                </c:pt>
                <c:pt idx="10">
                  <c:v>Perg</c:v>
                </c:pt>
                <c:pt idx="11">
                  <c:v>Ried i.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'Diagramm C'!$B$2:$B$19</c:f>
              <c:numCache>
                <c:formatCode>General</c:formatCode>
                <c:ptCount val="18"/>
                <c:pt idx="0">
                  <c:v>189889</c:v>
                </c:pt>
                <c:pt idx="1">
                  <c:v>38205</c:v>
                </c:pt>
                <c:pt idx="2">
                  <c:v>58591</c:v>
                </c:pt>
                <c:pt idx="3">
                  <c:v>97826</c:v>
                </c:pt>
                <c:pt idx="4">
                  <c:v>31741</c:v>
                </c:pt>
                <c:pt idx="5">
                  <c:v>65113</c:v>
                </c:pt>
                <c:pt idx="6">
                  <c:v>99403</c:v>
                </c:pt>
                <c:pt idx="7">
                  <c:v>62555</c:v>
                </c:pt>
                <c:pt idx="8">
                  <c:v>55557</c:v>
                </c:pt>
                <c:pt idx="9">
                  <c:v>139116</c:v>
                </c:pt>
                <c:pt idx="10">
                  <c:v>65738</c:v>
                </c:pt>
                <c:pt idx="11">
                  <c:v>58553</c:v>
                </c:pt>
                <c:pt idx="12">
                  <c:v>56688</c:v>
                </c:pt>
                <c:pt idx="13">
                  <c:v>56426</c:v>
                </c:pt>
                <c:pt idx="14">
                  <c:v>58700</c:v>
                </c:pt>
                <c:pt idx="15">
                  <c:v>81400</c:v>
                </c:pt>
                <c:pt idx="16">
                  <c:v>130316</c:v>
                </c:pt>
                <c:pt idx="17">
                  <c:v>67945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CF-43B2-A837-D1713A1CC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924665536"/>
        <c:axId val="-1924671520"/>
      </c:barChart>
      <c:catAx>
        <c:axId val="-1924665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4671520"/>
        <c:crosses val="autoZero"/>
        <c:auto val="1"/>
        <c:lblAlgn val="ctr"/>
        <c:lblOffset val="100"/>
        <c:noMultiLvlLbl val="0"/>
      </c:catAx>
      <c:valAx>
        <c:axId val="-192467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466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Orte</a:t>
            </a:r>
            <a:r>
              <a:rPr lang="de-AT" baseline="0"/>
              <a:t> im Vergleich zu Steyr</a:t>
            </a:r>
            <a:endParaRPr lang="de-A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2139368340546831E-2"/>
          <c:y val="2.0390852048107949E-2"/>
          <c:w val="0.8918513539466103"/>
          <c:h val="0.8374007202397562"/>
        </c:manualLayout>
      </c:layout>
      <c:lineChart>
        <c:grouping val="standard"/>
        <c:varyColors val="0"/>
        <c:ser>
          <c:idx val="1"/>
          <c:order val="1"/>
          <c:tx>
            <c:strRef>
              <c:f>'Diagramm D'!$B$1</c:f>
              <c:strCache>
                <c:ptCount val="1"/>
                <c:pt idx="0">
                  <c:v>Großraming</c:v>
                </c:pt>
              </c:strCache>
            </c:strRef>
          </c:tx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'Diagramm D'!$A$1:$A$32</c15:sqref>
                  </c15:fullRef>
                </c:ext>
              </c:extLst>
              <c:f>'Diagramm D'!$A$2:$A$32</c:f>
              <c:strCache>
                <c:ptCount val="31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1991</c:v>
                </c:pt>
                <c:pt idx="19">
                  <c:v>1981</c:v>
                </c:pt>
                <c:pt idx="20">
                  <c:v>1971</c:v>
                </c:pt>
                <c:pt idx="21">
                  <c:v>1961</c:v>
                </c:pt>
                <c:pt idx="22">
                  <c:v>1951</c:v>
                </c:pt>
                <c:pt idx="23">
                  <c:v>1939</c:v>
                </c:pt>
                <c:pt idx="24">
                  <c:v>1934</c:v>
                </c:pt>
                <c:pt idx="25">
                  <c:v>1923</c:v>
                </c:pt>
                <c:pt idx="26">
                  <c:v>1910</c:v>
                </c:pt>
                <c:pt idx="27">
                  <c:v>1900</c:v>
                </c:pt>
                <c:pt idx="28">
                  <c:v>1890</c:v>
                </c:pt>
                <c:pt idx="29">
                  <c:v>1880</c:v>
                </c:pt>
                <c:pt idx="30">
                  <c:v>1869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'Diagramm D'!$B$2:$B$32</c15:sqref>
                  </c15:fullRef>
                </c:ext>
              </c:extLst>
              <c:f>'Diagramm D'!$B$3:$B$32</c:f>
              <c:numCache>
                <c:formatCode>General</c:formatCode>
                <c:ptCount val="30"/>
                <c:pt idx="0">
                  <c:v>2687</c:v>
                </c:pt>
                <c:pt idx="1">
                  <c:v>2760</c:v>
                </c:pt>
                <c:pt idx="2">
                  <c:v>2817</c:v>
                </c:pt>
                <c:pt idx="3">
                  <c:v>2857</c:v>
                </c:pt>
                <c:pt idx="4">
                  <c:v>2938</c:v>
                </c:pt>
                <c:pt idx="5">
                  <c:v>2788</c:v>
                </c:pt>
                <c:pt idx="6">
                  <c:v>3051</c:v>
                </c:pt>
                <c:pt idx="7">
                  <c:v>2537</c:v>
                </c:pt>
                <c:pt idx="8">
                  <c:v>2619</c:v>
                </c:pt>
                <c:pt idx="9">
                  <c:v>2870</c:v>
                </c:pt>
                <c:pt idx="10">
                  <c:v>2888</c:v>
                </c:pt>
                <c:pt idx="11">
                  <c:v>2789</c:v>
                </c:pt>
                <c:pt idx="12">
                  <c:v>2897</c:v>
                </c:pt>
                <c:pt idx="13">
                  <c:v>2993</c:v>
                </c:pt>
                <c:pt idx="14">
                  <c:v>3001</c:v>
                </c:pt>
                <c:pt idx="15">
                  <c:v>3229</c:v>
                </c:pt>
                <c:pt idx="16">
                  <c:v>3298</c:v>
                </c:pt>
                <c:pt idx="17">
                  <c:v>3180</c:v>
                </c:pt>
                <c:pt idx="18">
                  <c:v>3246</c:v>
                </c:pt>
                <c:pt idx="19">
                  <c:v>3256</c:v>
                </c:pt>
                <c:pt idx="20">
                  <c:v>3334</c:v>
                </c:pt>
                <c:pt idx="21">
                  <c:v>3478</c:v>
                </c:pt>
                <c:pt idx="22">
                  <c:v>3764</c:v>
                </c:pt>
                <c:pt idx="23">
                  <c:v>3659</c:v>
                </c:pt>
                <c:pt idx="24">
                  <c:v>3786</c:v>
                </c:pt>
                <c:pt idx="25">
                  <c:v>3456</c:v>
                </c:pt>
                <c:pt idx="26">
                  <c:v>3376</c:v>
                </c:pt>
                <c:pt idx="27">
                  <c:v>3456</c:v>
                </c:pt>
                <c:pt idx="28">
                  <c:v>3786</c:v>
                </c:pt>
                <c:pt idx="29">
                  <c:v>3568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'Diagramm D'!$C$1</c:f>
              <c:strCache>
                <c:ptCount val="1"/>
                <c:pt idx="0">
                  <c:v>Losenstein</c:v>
                </c:pt>
              </c:strCache>
            </c:strRef>
          </c:tx>
          <c:spPr>
            <a:ln w="31750" cap="rnd">
              <a:solidFill>
                <a:schemeClr val="accent3">
                  <a:alpha val="8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'Diagramm D'!$A$1:$A$32</c15:sqref>
                  </c15:fullRef>
                </c:ext>
              </c:extLst>
              <c:f>'Diagramm D'!$A$2:$A$32</c:f>
              <c:strCache>
                <c:ptCount val="31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1991</c:v>
                </c:pt>
                <c:pt idx="19">
                  <c:v>1981</c:v>
                </c:pt>
                <c:pt idx="20">
                  <c:v>1971</c:v>
                </c:pt>
                <c:pt idx="21">
                  <c:v>1961</c:v>
                </c:pt>
                <c:pt idx="22">
                  <c:v>1951</c:v>
                </c:pt>
                <c:pt idx="23">
                  <c:v>1939</c:v>
                </c:pt>
                <c:pt idx="24">
                  <c:v>1934</c:v>
                </c:pt>
                <c:pt idx="25">
                  <c:v>1923</c:v>
                </c:pt>
                <c:pt idx="26">
                  <c:v>1910</c:v>
                </c:pt>
                <c:pt idx="27">
                  <c:v>1900</c:v>
                </c:pt>
                <c:pt idx="28">
                  <c:v>1890</c:v>
                </c:pt>
                <c:pt idx="29">
                  <c:v>1880</c:v>
                </c:pt>
                <c:pt idx="30">
                  <c:v>1869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'Diagramm D'!$C$2:$C$32</c15:sqref>
                  </c15:fullRef>
                </c:ext>
              </c:extLst>
              <c:f>'Diagramm D'!$C$3:$C$32</c:f>
              <c:numCache>
                <c:formatCode>General</c:formatCode>
                <c:ptCount val="30"/>
                <c:pt idx="0">
                  <c:v>2656</c:v>
                </c:pt>
                <c:pt idx="1">
                  <c:v>2687</c:v>
                </c:pt>
                <c:pt idx="2">
                  <c:v>2664</c:v>
                </c:pt>
                <c:pt idx="3">
                  <c:v>2626</c:v>
                </c:pt>
                <c:pt idx="4">
                  <c:v>2595</c:v>
                </c:pt>
                <c:pt idx="5">
                  <c:v>2585</c:v>
                </c:pt>
                <c:pt idx="6">
                  <c:v>2605</c:v>
                </c:pt>
                <c:pt idx="7">
                  <c:v>2598</c:v>
                </c:pt>
                <c:pt idx="8">
                  <c:v>2620</c:v>
                </c:pt>
                <c:pt idx="9">
                  <c:v>2601</c:v>
                </c:pt>
                <c:pt idx="10">
                  <c:v>2525</c:v>
                </c:pt>
                <c:pt idx="11">
                  <c:v>2465</c:v>
                </c:pt>
                <c:pt idx="12">
                  <c:v>2428</c:v>
                </c:pt>
                <c:pt idx="13">
                  <c:v>2391</c:v>
                </c:pt>
                <c:pt idx="14">
                  <c:v>2395</c:v>
                </c:pt>
                <c:pt idx="15">
                  <c:v>2378</c:v>
                </c:pt>
                <c:pt idx="16">
                  <c:v>2588</c:v>
                </c:pt>
                <c:pt idx="17">
                  <c:v>2147</c:v>
                </c:pt>
                <c:pt idx="18">
                  <c:v>1554</c:v>
                </c:pt>
                <c:pt idx="19">
                  <c:v>1206</c:v>
                </c:pt>
                <c:pt idx="20">
                  <c:v>1007</c:v>
                </c:pt>
                <c:pt idx="21">
                  <c:v>899</c:v>
                </c:pt>
                <c:pt idx="22">
                  <c:v>790</c:v>
                </c:pt>
                <c:pt idx="23">
                  <c:v>796</c:v>
                </c:pt>
                <c:pt idx="24">
                  <c:v>784</c:v>
                </c:pt>
                <c:pt idx="25">
                  <c:v>814</c:v>
                </c:pt>
                <c:pt idx="26">
                  <c:v>807</c:v>
                </c:pt>
                <c:pt idx="27">
                  <c:v>798</c:v>
                </c:pt>
                <c:pt idx="28">
                  <c:v>779</c:v>
                </c:pt>
                <c:pt idx="29">
                  <c:v>773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'Diagramm D'!$D$1</c:f>
              <c:strCache>
                <c:ptCount val="1"/>
                <c:pt idx="0">
                  <c:v>Reichraming</c:v>
                </c:pt>
              </c:strCache>
            </c:strRef>
          </c:tx>
          <c:spPr>
            <a:ln w="31750" cap="rnd">
              <a:solidFill>
                <a:schemeClr val="accent4">
                  <a:alpha val="8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'Diagramm D'!$A$1:$A$32</c15:sqref>
                  </c15:fullRef>
                </c:ext>
              </c:extLst>
              <c:f>'Diagramm D'!$A$2:$A$32</c:f>
              <c:strCache>
                <c:ptCount val="31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1991</c:v>
                </c:pt>
                <c:pt idx="19">
                  <c:v>1981</c:v>
                </c:pt>
                <c:pt idx="20">
                  <c:v>1971</c:v>
                </c:pt>
                <c:pt idx="21">
                  <c:v>1961</c:v>
                </c:pt>
                <c:pt idx="22">
                  <c:v>1951</c:v>
                </c:pt>
                <c:pt idx="23">
                  <c:v>1939</c:v>
                </c:pt>
                <c:pt idx="24">
                  <c:v>1934</c:v>
                </c:pt>
                <c:pt idx="25">
                  <c:v>1923</c:v>
                </c:pt>
                <c:pt idx="26">
                  <c:v>1910</c:v>
                </c:pt>
                <c:pt idx="27">
                  <c:v>1900</c:v>
                </c:pt>
                <c:pt idx="28">
                  <c:v>1890</c:v>
                </c:pt>
                <c:pt idx="29">
                  <c:v>1880</c:v>
                </c:pt>
                <c:pt idx="30">
                  <c:v>1869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'Diagramm D'!$D$2:$D$32</c15:sqref>
                  </c15:fullRef>
                </c:ext>
              </c:extLst>
              <c:f>'Diagramm D'!$D$3:$D$32</c:f>
              <c:numCache>
                <c:formatCode>General</c:formatCode>
                <c:ptCount val="30"/>
                <c:pt idx="0">
                  <c:v>1289</c:v>
                </c:pt>
                <c:pt idx="1">
                  <c:v>1376</c:v>
                </c:pt>
                <c:pt idx="2">
                  <c:v>1415</c:v>
                </c:pt>
                <c:pt idx="3">
                  <c:v>1454</c:v>
                </c:pt>
                <c:pt idx="4">
                  <c:v>1480</c:v>
                </c:pt>
                <c:pt idx="5">
                  <c:v>1547</c:v>
                </c:pt>
                <c:pt idx="6">
                  <c:v>1590</c:v>
                </c:pt>
                <c:pt idx="7">
                  <c:v>1660</c:v>
                </c:pt>
                <c:pt idx="8">
                  <c:v>1691</c:v>
                </c:pt>
                <c:pt idx="9">
                  <c:v>1733</c:v>
                </c:pt>
                <c:pt idx="10">
                  <c:v>1756</c:v>
                </c:pt>
                <c:pt idx="11">
                  <c:v>1777</c:v>
                </c:pt>
                <c:pt idx="12">
                  <c:v>1760</c:v>
                </c:pt>
                <c:pt idx="13">
                  <c:v>1790</c:v>
                </c:pt>
                <c:pt idx="14">
                  <c:v>1829</c:v>
                </c:pt>
                <c:pt idx="15">
                  <c:v>1888</c:v>
                </c:pt>
                <c:pt idx="16">
                  <c:v>1883</c:v>
                </c:pt>
                <c:pt idx="17">
                  <c:v>1936</c:v>
                </c:pt>
                <c:pt idx="18">
                  <c:v>1951</c:v>
                </c:pt>
                <c:pt idx="19">
                  <c:v>2177</c:v>
                </c:pt>
                <c:pt idx="20">
                  <c:v>2179</c:v>
                </c:pt>
                <c:pt idx="21">
                  <c:v>2302</c:v>
                </c:pt>
                <c:pt idx="22">
                  <c:v>1846</c:v>
                </c:pt>
                <c:pt idx="23">
                  <c:v>1968</c:v>
                </c:pt>
                <c:pt idx="24">
                  <c:v>2021</c:v>
                </c:pt>
                <c:pt idx="25">
                  <c:v>2028</c:v>
                </c:pt>
                <c:pt idx="26">
                  <c:v>1998</c:v>
                </c:pt>
                <c:pt idx="27">
                  <c:v>1953</c:v>
                </c:pt>
                <c:pt idx="28">
                  <c:v>2251</c:v>
                </c:pt>
                <c:pt idx="29">
                  <c:v>1986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'Diagramm D'!$E$1</c:f>
              <c:strCache>
                <c:ptCount val="1"/>
                <c:pt idx="0">
                  <c:v>Steyr</c:v>
                </c:pt>
              </c:strCache>
            </c:strRef>
          </c:tx>
          <c:spPr>
            <a:ln w="31750" cap="rnd">
              <a:solidFill>
                <a:schemeClr val="accent5">
                  <a:alpha val="8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'Diagramm D'!$A$1:$A$32</c15:sqref>
                  </c15:fullRef>
                </c:ext>
              </c:extLst>
              <c:f>'Diagramm D'!$A$2:$A$32</c:f>
              <c:strCache>
                <c:ptCount val="31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1991</c:v>
                </c:pt>
                <c:pt idx="19">
                  <c:v>1981</c:v>
                </c:pt>
                <c:pt idx="20">
                  <c:v>1971</c:v>
                </c:pt>
                <c:pt idx="21">
                  <c:v>1961</c:v>
                </c:pt>
                <c:pt idx="22">
                  <c:v>1951</c:v>
                </c:pt>
                <c:pt idx="23">
                  <c:v>1939</c:v>
                </c:pt>
                <c:pt idx="24">
                  <c:v>1934</c:v>
                </c:pt>
                <c:pt idx="25">
                  <c:v>1923</c:v>
                </c:pt>
                <c:pt idx="26">
                  <c:v>1910</c:v>
                </c:pt>
                <c:pt idx="27">
                  <c:v>1900</c:v>
                </c:pt>
                <c:pt idx="28">
                  <c:v>1890</c:v>
                </c:pt>
                <c:pt idx="29">
                  <c:v>1880</c:v>
                </c:pt>
                <c:pt idx="30">
                  <c:v>1869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'Diagramm D'!$E$2:$E$32</c15:sqref>
                  </c15:fullRef>
                </c:ext>
              </c:extLst>
              <c:f>'Diagramm D'!$E$3:$E$32</c:f>
              <c:numCache>
                <c:formatCode>General</c:formatCode>
                <c:ptCount val="30"/>
                <c:pt idx="0">
                  <c:v>38753</c:v>
                </c:pt>
                <c:pt idx="1">
                  <c:v>37432</c:v>
                </c:pt>
                <c:pt idx="2">
                  <c:v>37622</c:v>
                </c:pt>
                <c:pt idx="3">
                  <c:v>37555</c:v>
                </c:pt>
                <c:pt idx="4">
                  <c:v>37342</c:v>
                </c:pt>
                <c:pt idx="5">
                  <c:v>37333</c:v>
                </c:pt>
                <c:pt idx="6">
                  <c:v>37664</c:v>
                </c:pt>
                <c:pt idx="7">
                  <c:v>37553</c:v>
                </c:pt>
                <c:pt idx="8">
                  <c:v>37109</c:v>
                </c:pt>
                <c:pt idx="9">
                  <c:v>36944</c:v>
                </c:pt>
                <c:pt idx="10">
                  <c:v>36994</c:v>
                </c:pt>
                <c:pt idx="11">
                  <c:v>36880</c:v>
                </c:pt>
                <c:pt idx="12">
                  <c:v>36877</c:v>
                </c:pt>
                <c:pt idx="13">
                  <c:v>36678</c:v>
                </c:pt>
                <c:pt idx="14">
                  <c:v>36010</c:v>
                </c:pt>
                <c:pt idx="15">
                  <c:v>35899</c:v>
                </c:pt>
                <c:pt idx="16">
                  <c:v>35709</c:v>
                </c:pt>
                <c:pt idx="17">
                  <c:v>35567</c:v>
                </c:pt>
                <c:pt idx="18">
                  <c:v>35002</c:v>
                </c:pt>
                <c:pt idx="19">
                  <c:v>35100</c:v>
                </c:pt>
                <c:pt idx="20">
                  <c:v>34899</c:v>
                </c:pt>
                <c:pt idx="21">
                  <c:v>34870</c:v>
                </c:pt>
                <c:pt idx="22">
                  <c:v>34750</c:v>
                </c:pt>
                <c:pt idx="23">
                  <c:v>34561</c:v>
                </c:pt>
                <c:pt idx="24">
                  <c:v>34210</c:v>
                </c:pt>
                <c:pt idx="25">
                  <c:v>34105</c:v>
                </c:pt>
                <c:pt idx="26">
                  <c:v>33903</c:v>
                </c:pt>
                <c:pt idx="27">
                  <c:v>33784</c:v>
                </c:pt>
                <c:pt idx="28">
                  <c:v>33582</c:v>
                </c:pt>
                <c:pt idx="29">
                  <c:v>33421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24668800"/>
        <c:axId val="-19246611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'Diagramm D'!$A$1</c15:sqref>
                        </c15:formulaRef>
                      </c:ext>
                    </c:extLst>
                    <c:strCache>
                      <c:ptCount val="1"/>
                      <c:pt idx="0">
                        <c:v>Jahr</c:v>
                      </c:pt>
                    </c:strCache>
                  </c:strRef>
                </c:tx>
                <c:spPr>
                  <a:ln w="31750" cap="rnd">
                    <a:solidFill>
                      <a:schemeClr val="accent1">
                        <a:alpha val="8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'Diagramm D'!$A$1:$A$32</c15:sqref>
                        </c15:fullRef>
                        <c15:formulaRef>
                          <c15:sqref>'Diagramm D'!$A$2:$A$32</c15:sqref>
                        </c15:formulaRef>
                      </c:ext>
                    </c:extLst>
                    <c:strCache>
                      <c:ptCount val="31"/>
                      <c:pt idx="0">
                        <c:v>2018</c:v>
                      </c:pt>
                      <c:pt idx="1">
                        <c:v>2017</c:v>
                      </c:pt>
                      <c:pt idx="2">
                        <c:v>2016</c:v>
                      </c:pt>
                      <c:pt idx="3">
                        <c:v>2015</c:v>
                      </c:pt>
                      <c:pt idx="4">
                        <c:v>2014</c:v>
                      </c:pt>
                      <c:pt idx="5">
                        <c:v>2013</c:v>
                      </c:pt>
                      <c:pt idx="6">
                        <c:v>2012</c:v>
                      </c:pt>
                      <c:pt idx="7">
                        <c:v>2011</c:v>
                      </c:pt>
                      <c:pt idx="8">
                        <c:v>2010</c:v>
                      </c:pt>
                      <c:pt idx="9">
                        <c:v>2009</c:v>
                      </c:pt>
                      <c:pt idx="10">
                        <c:v>2008</c:v>
                      </c:pt>
                      <c:pt idx="11">
                        <c:v>2007</c:v>
                      </c:pt>
                      <c:pt idx="12">
                        <c:v>2006</c:v>
                      </c:pt>
                      <c:pt idx="13">
                        <c:v>2005</c:v>
                      </c:pt>
                      <c:pt idx="14">
                        <c:v>2004</c:v>
                      </c:pt>
                      <c:pt idx="15">
                        <c:v>2003</c:v>
                      </c:pt>
                      <c:pt idx="16">
                        <c:v>2002</c:v>
                      </c:pt>
                      <c:pt idx="17">
                        <c:v>2001</c:v>
                      </c:pt>
                      <c:pt idx="18">
                        <c:v>1991</c:v>
                      </c:pt>
                      <c:pt idx="19">
                        <c:v>1981</c:v>
                      </c:pt>
                      <c:pt idx="20">
                        <c:v>1971</c:v>
                      </c:pt>
                      <c:pt idx="21">
                        <c:v>1961</c:v>
                      </c:pt>
                      <c:pt idx="22">
                        <c:v>1951</c:v>
                      </c:pt>
                      <c:pt idx="23">
                        <c:v>1939</c:v>
                      </c:pt>
                      <c:pt idx="24">
                        <c:v>1934</c:v>
                      </c:pt>
                      <c:pt idx="25">
                        <c:v>1923</c:v>
                      </c:pt>
                      <c:pt idx="26">
                        <c:v>1910</c:v>
                      </c:pt>
                      <c:pt idx="27">
                        <c:v>1900</c:v>
                      </c:pt>
                      <c:pt idx="28">
                        <c:v>1890</c:v>
                      </c:pt>
                      <c:pt idx="29">
                        <c:v>1880</c:v>
                      </c:pt>
                      <c:pt idx="30">
                        <c:v>1869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'Diagramm D'!$A$2:$A$32</c15:sqref>
                        </c15:fullRef>
                        <c15:formulaRef>
                          <c15:sqref>'Diagramm D'!$A$3:$A$32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2017</c:v>
                      </c:pt>
                      <c:pt idx="1">
                        <c:v>2016</c:v>
                      </c:pt>
                      <c:pt idx="2">
                        <c:v>2015</c:v>
                      </c:pt>
                      <c:pt idx="3">
                        <c:v>2014</c:v>
                      </c:pt>
                      <c:pt idx="4">
                        <c:v>2013</c:v>
                      </c:pt>
                      <c:pt idx="5">
                        <c:v>2012</c:v>
                      </c:pt>
                      <c:pt idx="6">
                        <c:v>2011</c:v>
                      </c:pt>
                      <c:pt idx="7">
                        <c:v>2010</c:v>
                      </c:pt>
                      <c:pt idx="8">
                        <c:v>2009</c:v>
                      </c:pt>
                      <c:pt idx="9">
                        <c:v>2008</c:v>
                      </c:pt>
                      <c:pt idx="10">
                        <c:v>2007</c:v>
                      </c:pt>
                      <c:pt idx="11">
                        <c:v>2006</c:v>
                      </c:pt>
                      <c:pt idx="12">
                        <c:v>2005</c:v>
                      </c:pt>
                      <c:pt idx="13">
                        <c:v>2004</c:v>
                      </c:pt>
                      <c:pt idx="14">
                        <c:v>2003</c:v>
                      </c:pt>
                      <c:pt idx="15">
                        <c:v>2002</c:v>
                      </c:pt>
                      <c:pt idx="16">
                        <c:v>2001</c:v>
                      </c:pt>
                      <c:pt idx="17">
                        <c:v>1991</c:v>
                      </c:pt>
                      <c:pt idx="18">
                        <c:v>1981</c:v>
                      </c:pt>
                      <c:pt idx="19">
                        <c:v>1971</c:v>
                      </c:pt>
                      <c:pt idx="20">
                        <c:v>1961</c:v>
                      </c:pt>
                      <c:pt idx="21">
                        <c:v>1951</c:v>
                      </c:pt>
                      <c:pt idx="22">
                        <c:v>1939</c:v>
                      </c:pt>
                      <c:pt idx="23">
                        <c:v>1934</c:v>
                      </c:pt>
                      <c:pt idx="24">
                        <c:v>1923</c:v>
                      </c:pt>
                      <c:pt idx="25">
                        <c:v>1910</c:v>
                      </c:pt>
                      <c:pt idx="26">
                        <c:v>1900</c:v>
                      </c:pt>
                      <c:pt idx="27">
                        <c:v>1890</c:v>
                      </c:pt>
                      <c:pt idx="28">
                        <c:v>1880</c:v>
                      </c:pt>
                      <c:pt idx="29">
                        <c:v>1869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1924668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4661184"/>
        <c:crosses val="autoZero"/>
        <c:auto val="1"/>
        <c:lblAlgn val="ctr"/>
        <c:lblOffset val="100"/>
        <c:noMultiLvlLbl val="0"/>
      </c:catAx>
      <c:valAx>
        <c:axId val="-1924661184"/>
        <c:scaling>
          <c:logBase val="10"/>
          <c:orientation val="minMax"/>
          <c:min val="7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Bevölerungsanzahl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466880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Bevölkerungsentwicklung</a:t>
            </a:r>
            <a:r>
              <a:rPr lang="de-AT" baseline="0"/>
              <a:t> in % seit 1869</a:t>
            </a:r>
            <a:endParaRPr lang="de-A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'[2]Diagramm E'!$C$2</c:f>
              <c:strCache>
                <c:ptCount val="1"/>
                <c:pt idx="0">
                  <c:v>St. Valentin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'[2]Diagramm E'!$A$3:$A$17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xVal>
          <c:yVal>
            <c:numRef>
              <c:f>'[2]Diagramm E'!$C$3:$C$17</c:f>
              <c:numCache>
                <c:formatCode>0%</c:formatCode>
                <c:ptCount val="15"/>
                <c:pt idx="0">
                  <c:v>0.28373101952277657</c:v>
                </c:pt>
                <c:pt idx="1">
                  <c:v>0.34826464208242952</c:v>
                </c:pt>
                <c:pt idx="2">
                  <c:v>0.35086767895878523</c:v>
                </c:pt>
                <c:pt idx="3">
                  <c:v>0.41724511930585684</c:v>
                </c:pt>
                <c:pt idx="4">
                  <c:v>0.46301518438177874</c:v>
                </c:pt>
                <c:pt idx="5">
                  <c:v>0.5605206073752711</c:v>
                </c:pt>
                <c:pt idx="6">
                  <c:v>0.5761388286334056</c:v>
                </c:pt>
                <c:pt idx="7">
                  <c:v>0.58340563991323213</c:v>
                </c:pt>
                <c:pt idx="8">
                  <c:v>0.77386117136659438</c:v>
                </c:pt>
                <c:pt idx="9">
                  <c:v>0.84056399132321036</c:v>
                </c:pt>
                <c:pt idx="10">
                  <c:v>0.9452277657266811</c:v>
                </c:pt>
                <c:pt idx="11">
                  <c:v>0.94772234273318867</c:v>
                </c:pt>
                <c:pt idx="12">
                  <c:v>0.95347071583514098</c:v>
                </c:pt>
                <c:pt idx="13">
                  <c:v>0.97429501084598702</c:v>
                </c:pt>
                <c:pt idx="1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73-B749-91E0-FBC7C6C845F2}"/>
            </c:ext>
          </c:extLst>
        </c:ser>
        <c:ser>
          <c:idx val="1"/>
          <c:order val="1"/>
          <c:tx>
            <c:strRef>
              <c:f>'[2]Diagramm E'!$E$2</c:f>
              <c:strCache>
                <c:ptCount val="1"/>
                <c:pt idx="0">
                  <c:v>Ernsthofen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'[2]Diagramm E'!$A$3:$A$17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xVal>
          <c:yVal>
            <c:numRef>
              <c:f>'[2]Diagramm E'!$E$3:$E$17</c:f>
              <c:numCache>
                <c:formatCode>0%</c:formatCode>
                <c:ptCount val="15"/>
                <c:pt idx="0">
                  <c:v>0.49176578225068618</c:v>
                </c:pt>
                <c:pt idx="1">
                  <c:v>0.5032021957913998</c:v>
                </c:pt>
                <c:pt idx="2">
                  <c:v>0.51235132662397076</c:v>
                </c:pt>
                <c:pt idx="3">
                  <c:v>0.54986276303751147</c:v>
                </c:pt>
                <c:pt idx="4">
                  <c:v>0.5384263494967978</c:v>
                </c:pt>
                <c:pt idx="5">
                  <c:v>0.56633119853613911</c:v>
                </c:pt>
                <c:pt idx="6">
                  <c:v>0.57731015553522413</c:v>
                </c:pt>
                <c:pt idx="7">
                  <c:v>0.58508691674290947</c:v>
                </c:pt>
                <c:pt idx="8">
                  <c:v>0.60201280878316565</c:v>
                </c:pt>
                <c:pt idx="9">
                  <c:v>0.6880146386093321</c:v>
                </c:pt>
                <c:pt idx="10">
                  <c:v>0.79826166514181152</c:v>
                </c:pt>
                <c:pt idx="11">
                  <c:v>0.83485818847209514</c:v>
                </c:pt>
                <c:pt idx="12">
                  <c:v>0.91674290942360481</c:v>
                </c:pt>
                <c:pt idx="13">
                  <c:v>0.96294602012808783</c:v>
                </c:pt>
                <c:pt idx="1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73-B749-91E0-FBC7C6C845F2}"/>
            </c:ext>
          </c:extLst>
        </c:ser>
        <c:ser>
          <c:idx val="2"/>
          <c:order val="2"/>
          <c:tx>
            <c:strRef>
              <c:f>'[2]Diagramm E'!$G$2</c:f>
              <c:strCache>
                <c:ptCount val="1"/>
                <c:pt idx="0">
                  <c:v>Amstetten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'[2]Diagramm E'!$A$3:$A$17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xVal>
          <c:yVal>
            <c:numRef>
              <c:f>'[2]Diagramm E'!$G$3:$G$17</c:f>
              <c:numCache>
                <c:formatCode>0%</c:formatCode>
                <c:ptCount val="15"/>
                <c:pt idx="0">
                  <c:v>0.18877752002451087</c:v>
                </c:pt>
                <c:pt idx="1">
                  <c:v>0.26638070643848205</c:v>
                </c:pt>
                <c:pt idx="2">
                  <c:v>0.3175033921302578</c:v>
                </c:pt>
                <c:pt idx="3">
                  <c:v>0.45025605112268569</c:v>
                </c:pt>
                <c:pt idx="4">
                  <c:v>0.63093622795115334</c:v>
                </c:pt>
                <c:pt idx="5">
                  <c:v>0.64406705475554782</c:v>
                </c:pt>
                <c:pt idx="6">
                  <c:v>0.75769247603624112</c:v>
                </c:pt>
                <c:pt idx="7">
                  <c:v>0.81297325688274169</c:v>
                </c:pt>
                <c:pt idx="8">
                  <c:v>0.76071256620125183</c:v>
                </c:pt>
                <c:pt idx="9">
                  <c:v>0.83538320129557486</c:v>
                </c:pt>
                <c:pt idx="10">
                  <c:v>0.94957762507112531</c:v>
                </c:pt>
                <c:pt idx="11">
                  <c:v>0.96244583533943184</c:v>
                </c:pt>
                <c:pt idx="12">
                  <c:v>0.96170175515384948</c:v>
                </c:pt>
                <c:pt idx="13">
                  <c:v>0.98897010548430864</c:v>
                </c:pt>
                <c:pt idx="1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C73-B749-91E0-FBC7C6C845F2}"/>
            </c:ext>
          </c:extLst>
        </c:ser>
        <c:ser>
          <c:idx val="3"/>
          <c:order val="3"/>
          <c:tx>
            <c:strRef>
              <c:f>'[2]Diagramm E'!$I$2</c:f>
              <c:strCache>
                <c:ptCount val="1"/>
                <c:pt idx="0">
                  <c:v>Sankt Pölten (Stadt)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'[2]Diagramm E'!$A$3:$A$17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xVal>
          <c:yVal>
            <c:numRef>
              <c:f>'[2]Diagramm E'!$I$3:$I$17</c:f>
              <c:numCache>
                <c:formatCode>0%</c:formatCode>
                <c:ptCount val="15"/>
                <c:pt idx="0">
                  <c:v>0.27851024925416223</c:v>
                </c:pt>
                <c:pt idx="1">
                  <c:v>0.32649408141661052</c:v>
                </c:pt>
                <c:pt idx="2">
                  <c:v>0.36924261380040418</c:v>
                </c:pt>
                <c:pt idx="3">
                  <c:v>0.47169666057164855</c:v>
                </c:pt>
                <c:pt idx="4">
                  <c:v>0.68613222981426236</c:v>
                </c:pt>
                <c:pt idx="5">
                  <c:v>0.78094504859974978</c:v>
                </c:pt>
                <c:pt idx="6">
                  <c:v>0.89123279761331919</c:v>
                </c:pt>
                <c:pt idx="7">
                  <c:v>0.93509768068520838</c:v>
                </c:pt>
                <c:pt idx="8">
                  <c:v>0.8469829660282937</c:v>
                </c:pt>
                <c:pt idx="9">
                  <c:v>0.89539024155519198</c:v>
                </c:pt>
                <c:pt idx="10">
                  <c:v>0.95590414782022903</c:v>
                </c:pt>
                <c:pt idx="11">
                  <c:v>0.97043595419112694</c:v>
                </c:pt>
                <c:pt idx="12">
                  <c:v>0.96287171590799736</c:v>
                </c:pt>
                <c:pt idx="13">
                  <c:v>0.94545279568857665</c:v>
                </c:pt>
                <c:pt idx="1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C73-B749-91E0-FBC7C6C84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78088288"/>
        <c:axId val="-1778087200"/>
      </c:scatterChart>
      <c:valAx>
        <c:axId val="-177808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778087200"/>
        <c:crosses val="autoZero"/>
        <c:crossBetween val="midCat"/>
      </c:valAx>
      <c:valAx>
        <c:axId val="-177808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77808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Dichtewerte: Bezirke in OÖ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 F'!$F$1</c:f>
              <c:strCache>
                <c:ptCount val="1"/>
                <c:pt idx="0">
                  <c:v>Dichte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'Diagramm F'!$E$2:$E$19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a. I.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a. d. K. </c:v>
                </c:pt>
                <c:pt idx="9">
                  <c:v>Linz-Land</c:v>
                </c:pt>
                <c:pt idx="10">
                  <c:v>Perg</c:v>
                </c:pt>
                <c:pt idx="11">
                  <c:v>Ried i.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'Diagramm F'!$F$2:$F$19</c:f>
              <c:numCache>
                <c:formatCode>General</c:formatCode>
                <c:ptCount val="18"/>
                <c:pt idx="0">
                  <c:v>1912</c:v>
                </c:pt>
                <c:pt idx="1">
                  <c:v>1481</c:v>
                </c:pt>
                <c:pt idx="2">
                  <c:v>1230</c:v>
                </c:pt>
                <c:pt idx="3">
                  <c:v>91</c:v>
                </c:pt>
                <c:pt idx="4">
                  <c:v>118</c:v>
                </c:pt>
                <c:pt idx="5">
                  <c:v>64</c:v>
                </c:pt>
                <c:pt idx="6">
                  <c:v>69</c:v>
                </c:pt>
                <c:pt idx="7">
                  <c:v>107</c:v>
                </c:pt>
                <c:pt idx="8">
                  <c:v>44</c:v>
                </c:pt>
                <c:pt idx="9">
                  <c:v>280</c:v>
                </c:pt>
                <c:pt idx="10">
                  <c:v>104</c:v>
                </c:pt>
                <c:pt idx="11">
                  <c:v>99</c:v>
                </c:pt>
                <c:pt idx="12">
                  <c:v>70</c:v>
                </c:pt>
                <c:pt idx="13">
                  <c:v>92</c:v>
                </c:pt>
                <c:pt idx="14">
                  <c:v>59</c:v>
                </c:pt>
                <c:pt idx="15">
                  <c:v>120</c:v>
                </c:pt>
                <c:pt idx="16">
                  <c:v>117</c:v>
                </c:pt>
                <c:pt idx="17">
                  <c:v>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53-4A4D-BB63-8972E6AB4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24673152"/>
        <c:axId val="-1924666624"/>
      </c:barChart>
      <c:catAx>
        <c:axId val="-192467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4666624"/>
        <c:crosses val="autoZero"/>
        <c:auto val="1"/>
        <c:lblAlgn val="ctr"/>
        <c:lblOffset val="100"/>
        <c:noMultiLvlLbl val="0"/>
      </c:catAx>
      <c:valAx>
        <c:axId val="-1924666624"/>
        <c:scaling>
          <c:logBase val="10"/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467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Absolutes Maximum und Minimum</a:t>
            </a:r>
            <a:r>
              <a:rPr lang="de-AT" baseline="0"/>
              <a:t> der Lufttemperatur </a:t>
            </a:r>
            <a:endParaRPr lang="de-A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absolutes Maximum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'[1]Diagramm G'!$A$10:$A$21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'[1]Diagramm G'!$E$10:$E$21</c:f>
              <c:numCache>
                <c:formatCode>General</c:formatCode>
                <c:ptCount val="12"/>
                <c:pt idx="0">
                  <c:v>14.7</c:v>
                </c:pt>
                <c:pt idx="1">
                  <c:v>16.399999999999999</c:v>
                </c:pt>
                <c:pt idx="2">
                  <c:v>23.6</c:v>
                </c:pt>
                <c:pt idx="3">
                  <c:v>27.9</c:v>
                </c:pt>
                <c:pt idx="4">
                  <c:v>31.5</c:v>
                </c:pt>
                <c:pt idx="5">
                  <c:v>34.6</c:v>
                </c:pt>
                <c:pt idx="6">
                  <c:v>36.700000000000003</c:v>
                </c:pt>
                <c:pt idx="7">
                  <c:v>35.9</c:v>
                </c:pt>
                <c:pt idx="8">
                  <c:v>31.2</c:v>
                </c:pt>
                <c:pt idx="9">
                  <c:v>25.4</c:v>
                </c:pt>
                <c:pt idx="10">
                  <c:v>23.7</c:v>
                </c:pt>
                <c:pt idx="11">
                  <c:v>14.5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035-034D-AA79-AB7E358A0946}"/>
            </c:ext>
          </c:extLst>
        </c:ser>
        <c:ser>
          <c:idx val="1"/>
          <c:order val="1"/>
          <c:tx>
            <c:v>absolutes Minimum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'[1]Diagramm G'!$A$10:$A$21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'[1]Diagramm G'!$F$10:$F$21</c:f>
              <c:numCache>
                <c:formatCode>General</c:formatCode>
                <c:ptCount val="12"/>
                <c:pt idx="0">
                  <c:v>-27.3</c:v>
                </c:pt>
                <c:pt idx="1">
                  <c:v>-23.3</c:v>
                </c:pt>
                <c:pt idx="2">
                  <c:v>-22.4</c:v>
                </c:pt>
                <c:pt idx="3">
                  <c:v>-3.6</c:v>
                </c:pt>
                <c:pt idx="4">
                  <c:v>-2.9</c:v>
                </c:pt>
                <c:pt idx="5">
                  <c:v>1.8</c:v>
                </c:pt>
                <c:pt idx="6">
                  <c:v>5.9</c:v>
                </c:pt>
                <c:pt idx="7">
                  <c:v>4.2</c:v>
                </c:pt>
                <c:pt idx="8">
                  <c:v>0.4</c:v>
                </c:pt>
                <c:pt idx="9">
                  <c:v>-5.0999999999999996</c:v>
                </c:pt>
                <c:pt idx="10">
                  <c:v>-13.2</c:v>
                </c:pt>
                <c:pt idx="11">
                  <c:v>-22.2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35-034D-AA79-AB7E358A0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hiLowLines>
        <c:marker val="1"/>
        <c:smooth val="0"/>
        <c:axId val="-1924661728"/>
        <c:axId val="-1924664448"/>
      </c:lineChart>
      <c:catAx>
        <c:axId val="-19246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4664448"/>
        <c:crosses val="autoZero"/>
        <c:auto val="1"/>
        <c:lblAlgn val="ctr"/>
        <c:lblOffset val="100"/>
        <c:noMultiLvlLbl val="1"/>
      </c:catAx>
      <c:valAx>
        <c:axId val="-192466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Lufttemperatur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466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Klimadiagramm</a:t>
            </a:r>
            <a:r>
              <a:rPr lang="de-DE" baseline="0"/>
              <a:t> Steyr-Land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'Diagramm H'!$C$1</c:f>
              <c:strCache>
                <c:ptCount val="1"/>
                <c:pt idx="0">
                  <c:v>Monatsniederschlag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'Diagramm H'!$A$2:$A$13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H'!$C$2:$C$13</c:f>
              <c:numCache>
                <c:formatCode>0</c:formatCode>
                <c:ptCount val="12"/>
                <c:pt idx="0">
                  <c:v>62</c:v>
                </c:pt>
                <c:pt idx="1">
                  <c:v>52</c:v>
                </c:pt>
                <c:pt idx="2">
                  <c:v>51</c:v>
                </c:pt>
                <c:pt idx="3">
                  <c:v>56</c:v>
                </c:pt>
                <c:pt idx="4">
                  <c:v>79</c:v>
                </c:pt>
                <c:pt idx="5">
                  <c:v>100</c:v>
                </c:pt>
                <c:pt idx="6">
                  <c:v>82</c:v>
                </c:pt>
                <c:pt idx="7">
                  <c:v>78</c:v>
                </c:pt>
                <c:pt idx="8">
                  <c:v>60</c:v>
                </c:pt>
                <c:pt idx="9">
                  <c:v>49</c:v>
                </c:pt>
                <c:pt idx="10">
                  <c:v>56</c:v>
                </c:pt>
                <c:pt idx="11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32-4DA3-AFAC-8DC7A55A0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24672608"/>
        <c:axId val="-1924667712"/>
      </c:lineChart>
      <c:lineChart>
        <c:grouping val="standard"/>
        <c:varyColors val="0"/>
        <c:ser>
          <c:idx val="0"/>
          <c:order val="0"/>
          <c:tx>
            <c:strRef>
              <c:f>'Diagramm H'!$B$1</c:f>
              <c:strCache>
                <c:ptCount val="1"/>
                <c:pt idx="0">
                  <c:v>Monatsmitteltemperatur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'Diagramm H'!$A$2:$A$13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H'!$B$2:$B$13</c:f>
              <c:numCache>
                <c:formatCode>0.0</c:formatCode>
                <c:ptCount val="12"/>
                <c:pt idx="0">
                  <c:v>-2.9</c:v>
                </c:pt>
                <c:pt idx="1">
                  <c:v>-0.9</c:v>
                </c:pt>
                <c:pt idx="2">
                  <c:v>2.7</c:v>
                </c:pt>
                <c:pt idx="3">
                  <c:v>7.4</c:v>
                </c:pt>
                <c:pt idx="4">
                  <c:v>12.1</c:v>
                </c:pt>
                <c:pt idx="5">
                  <c:v>15.1</c:v>
                </c:pt>
                <c:pt idx="6">
                  <c:v>16.899999999999999</c:v>
                </c:pt>
                <c:pt idx="7">
                  <c:v>16.600000000000001</c:v>
                </c:pt>
                <c:pt idx="8">
                  <c:v>13.4</c:v>
                </c:pt>
                <c:pt idx="9">
                  <c:v>8.6999999999999993</c:v>
                </c:pt>
                <c:pt idx="10">
                  <c:v>2.4</c:v>
                </c:pt>
                <c:pt idx="11">
                  <c:v>-1.5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32-4DA3-AFAC-8DC7A55A0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24669888"/>
        <c:axId val="-1924670432"/>
      </c:lineChart>
      <c:catAx>
        <c:axId val="-192467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4667712"/>
        <c:crosses val="autoZero"/>
        <c:auto val="1"/>
        <c:lblAlgn val="ctr"/>
        <c:lblOffset val="100"/>
        <c:noMultiLvlLbl val="0"/>
      </c:catAx>
      <c:valAx>
        <c:axId val="-1924667712"/>
        <c:scaling>
          <c:orientation val="minMax"/>
          <c:max val="1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4672608"/>
        <c:crosses val="autoZero"/>
        <c:crossBetween val="between"/>
        <c:majorUnit val="20"/>
      </c:valAx>
      <c:valAx>
        <c:axId val="-1924670432"/>
        <c:scaling>
          <c:orientation val="minMax"/>
          <c:max val="60"/>
          <c:min val="-1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4669888"/>
        <c:crosses val="max"/>
        <c:crossBetween val="between"/>
      </c:valAx>
      <c:catAx>
        <c:axId val="-192466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924670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Zahl der heiteren, trüben und </a:t>
            </a:r>
          </a:p>
          <a:p>
            <a:pPr>
              <a:defRPr/>
            </a:pPr>
            <a:r>
              <a:rPr lang="de-DE"/>
              <a:t>restlichen Tage in Steyr-Land</a:t>
            </a:r>
          </a:p>
        </c:rich>
      </c:tx>
      <c:layout>
        <c:manualLayout>
          <c:xMode val="edge"/>
          <c:yMode val="edge"/>
          <c:x val="0.2509860017497812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'Diagramm I'!$B$1</c:f>
              <c:strCache>
                <c:ptCount val="1"/>
                <c:pt idx="0">
                  <c:v>heitere Tage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cat>
            <c:strRef>
              <c:f>'Diagramm I'!$A$2:$A$13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I'!$B$2:$B$13</c:f>
              <c:numCache>
                <c:formatCode>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CA-4354-8CDC-75C89CCD56B2}"/>
            </c:ext>
          </c:extLst>
        </c:ser>
        <c:ser>
          <c:idx val="1"/>
          <c:order val="1"/>
          <c:tx>
            <c:strRef>
              <c:f>'Diagramm I'!$C$1</c:f>
              <c:strCache>
                <c:ptCount val="1"/>
                <c:pt idx="0">
                  <c:v>trübe Tage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'Diagramm I'!$A$2:$A$13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I'!$C$2:$C$13</c:f>
              <c:numCache>
                <c:formatCode>0</c:formatCode>
                <c:ptCount val="12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15</c:v>
                </c:pt>
                <c:pt idx="1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CA-4354-8CDC-75C89CCD56B2}"/>
            </c:ext>
          </c:extLst>
        </c:ser>
        <c:ser>
          <c:idx val="2"/>
          <c:order val="2"/>
          <c:tx>
            <c:strRef>
              <c:f>'Diagramm I'!$D$1</c:f>
              <c:strCache>
                <c:ptCount val="1"/>
                <c:pt idx="0">
                  <c:v>restliche Tage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'Diagramm I'!$A$2:$A$13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I'!$D$2:$D$13</c:f>
              <c:numCache>
                <c:formatCode>General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14</c:v>
                </c:pt>
                <c:pt idx="3">
                  <c:v>14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16</c:v>
                </c:pt>
                <c:pt idx="8">
                  <c:v>15</c:v>
                </c:pt>
                <c:pt idx="9">
                  <c:v>14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0CA-4354-8CDC-75C89CCD5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907881584"/>
        <c:axId val="-1907883760"/>
      </c:barChart>
      <c:catAx>
        <c:axId val="-190788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07883760"/>
        <c:crosses val="autoZero"/>
        <c:auto val="1"/>
        <c:lblAlgn val="ctr"/>
        <c:lblOffset val="100"/>
        <c:noMultiLvlLbl val="0"/>
      </c:catAx>
      <c:valAx>
        <c:axId val="-190788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0788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347662</xdr:colOff>
      <xdr:row>4</xdr:row>
      <xdr:rowOff>14287</xdr:rowOff>
    </xdr:from>
    <xdr:to>
      <xdr:col>9</xdr:col>
      <xdr:colOff>347662</xdr:colOff>
      <xdr:row>18</xdr:row>
      <xdr:rowOff>90487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5D7E8158-FA68-4507-9774-8386D84BAE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</xdr:col>
      <xdr:colOff>4572000</xdr:colOff>
      <xdr:row>21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1</xdr:row>
      <xdr:rowOff>180975</xdr:rowOff>
    </xdr:from>
    <xdr:to>
      <xdr:col>10</xdr:col>
      <xdr:colOff>571500</xdr:colOff>
      <xdr:row>18</xdr:row>
      <xdr:rowOff>90487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E914B6C4-090C-489E-A7B9-DA89B5186A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595312</xdr:colOff>
      <xdr:row>4</xdr:row>
      <xdr:rowOff>47625</xdr:rowOff>
    </xdr:from>
    <xdr:to>
      <xdr:col>9</xdr:col>
      <xdr:colOff>685800</xdr:colOff>
      <xdr:row>20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A0E5DE32-5487-47A8-962B-798714DE2F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0</xdr:row>
      <xdr:rowOff>171450</xdr:rowOff>
    </xdr:from>
    <xdr:to>
      <xdr:col>13</xdr:col>
      <xdr:colOff>171450</xdr:colOff>
      <xdr:row>19</xdr:row>
      <xdr:rowOff>142874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17</xdr:row>
      <xdr:rowOff>161925</xdr:rowOff>
    </xdr:from>
    <xdr:to>
      <xdr:col>9</xdr:col>
      <xdr:colOff>209550</xdr:colOff>
      <xdr:row>34</xdr:row>
      <xdr:rowOff>180975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385762</xdr:colOff>
      <xdr:row>2</xdr:row>
      <xdr:rowOff>157162</xdr:rowOff>
    </xdr:from>
    <xdr:to>
      <xdr:col>12</xdr:col>
      <xdr:colOff>385762</xdr:colOff>
      <xdr:row>17</xdr:row>
      <xdr:rowOff>42862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EA6C2528-B86C-441B-B7BF-D22BDAB97F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7</xdr:col>
      <xdr:colOff>666750</xdr:colOff>
      <xdr:row>25</xdr:row>
      <xdr:rowOff>9526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557212</xdr:colOff>
      <xdr:row>1</xdr:row>
      <xdr:rowOff>71437</xdr:rowOff>
    </xdr:from>
    <xdr:to>
      <xdr:col>9</xdr:col>
      <xdr:colOff>557212</xdr:colOff>
      <xdr:row>15</xdr:row>
      <xdr:rowOff>147637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459D583B-6126-4232-9755-8215B48705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700087</xdr:colOff>
      <xdr:row>1</xdr:row>
      <xdr:rowOff>80962</xdr:rowOff>
    </xdr:from>
    <xdr:to>
      <xdr:col>10</xdr:col>
      <xdr:colOff>700087</xdr:colOff>
      <xdr:row>15</xdr:row>
      <xdr:rowOff>157162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4985D8D0-0DD9-4080-90AD-C18D445B7D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e/Downloads/Arbeitsauftraege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e/Downloads/Arbeitsauftraeg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m A"/>
      <sheetName val="Diagramm B"/>
      <sheetName val="Diagramm C"/>
      <sheetName val="Diagramm D"/>
      <sheetName val="Diagramm E"/>
      <sheetName val="Diagramm F"/>
      <sheetName val="Diagramm G"/>
      <sheetName val="Diagramm H"/>
      <sheetName val="Diagramm I"/>
      <sheetName val="Diagramm J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Jänner</v>
          </cell>
          <cell r="E10">
            <v>14.7</v>
          </cell>
          <cell r="F10">
            <v>-27.3</v>
          </cell>
        </row>
        <row r="11">
          <cell r="A11" t="str">
            <v>Februar</v>
          </cell>
          <cell r="E11">
            <v>16.399999999999999</v>
          </cell>
          <cell r="F11">
            <v>-23.3</v>
          </cell>
        </row>
        <row r="12">
          <cell r="A12" t="str">
            <v>März</v>
          </cell>
          <cell r="E12">
            <v>23.6</v>
          </cell>
          <cell r="F12">
            <v>-22.4</v>
          </cell>
        </row>
        <row r="13">
          <cell r="A13" t="str">
            <v>April</v>
          </cell>
          <cell r="E13">
            <v>27.9</v>
          </cell>
          <cell r="F13">
            <v>-3.6</v>
          </cell>
        </row>
        <row r="14">
          <cell r="A14" t="str">
            <v>Mai</v>
          </cell>
          <cell r="E14">
            <v>31.5</v>
          </cell>
          <cell r="F14">
            <v>-2.9</v>
          </cell>
        </row>
        <row r="15">
          <cell r="A15" t="str">
            <v>Juni</v>
          </cell>
          <cell r="E15">
            <v>34.6</v>
          </cell>
          <cell r="F15">
            <v>1.8</v>
          </cell>
        </row>
        <row r="16">
          <cell r="A16" t="str">
            <v>Juli</v>
          </cell>
          <cell r="E16">
            <v>36.700000000000003</v>
          </cell>
          <cell r="F16">
            <v>5.9</v>
          </cell>
        </row>
        <row r="17">
          <cell r="A17" t="str">
            <v>August</v>
          </cell>
          <cell r="E17">
            <v>35.9</v>
          </cell>
          <cell r="F17">
            <v>4.2</v>
          </cell>
        </row>
        <row r="18">
          <cell r="A18" t="str">
            <v>September</v>
          </cell>
          <cell r="E18">
            <v>31.2</v>
          </cell>
          <cell r="F18">
            <v>0.4</v>
          </cell>
        </row>
        <row r="19">
          <cell r="A19" t="str">
            <v>Oktober</v>
          </cell>
          <cell r="E19">
            <v>25.4</v>
          </cell>
          <cell r="F19">
            <v>-5.0999999999999996</v>
          </cell>
        </row>
        <row r="20">
          <cell r="A20" t="str">
            <v>November</v>
          </cell>
          <cell r="E20">
            <v>23.7</v>
          </cell>
          <cell r="F20">
            <v>-13.2</v>
          </cell>
        </row>
        <row r="21">
          <cell r="A21" t="str">
            <v>Dezember</v>
          </cell>
          <cell r="E21">
            <v>14.5</v>
          </cell>
          <cell r="F21">
            <v>-22.2</v>
          </cell>
        </row>
      </sheetData>
      <sheetData sheetId="7"/>
      <sheetData sheetId="8"/>
      <sheetData sheetId="9">
        <row r="1">
          <cell r="A1" t="str">
            <v>LZ 1</v>
          </cell>
          <cell r="C1">
            <v>0.95</v>
          </cell>
        </row>
        <row r="2">
          <cell r="A2" t="str">
            <v>LZ 2</v>
          </cell>
          <cell r="C2">
            <v>0.82</v>
          </cell>
        </row>
        <row r="3">
          <cell r="A3" t="str">
            <v>LZ 3</v>
          </cell>
          <cell r="C3">
            <v>0.7</v>
          </cell>
        </row>
        <row r="4">
          <cell r="A4" t="str">
            <v>LZ 4</v>
          </cell>
          <cell r="C4">
            <v>0.25</v>
          </cell>
        </row>
        <row r="5">
          <cell r="A5" t="str">
            <v>LZ 5</v>
          </cell>
          <cell r="C5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m A"/>
      <sheetName val="Diagramm B"/>
      <sheetName val="Diagramm C"/>
      <sheetName val="Diagramm D"/>
      <sheetName val="Diagramm E"/>
      <sheetName val="Diagramm F"/>
      <sheetName val="Diagramm G"/>
      <sheetName val="Diagramm H"/>
      <sheetName val="Diagramm I"/>
      <sheetName val="Diagramm J"/>
    </sheetNames>
    <sheetDataSet>
      <sheetData sheetId="0"/>
      <sheetData sheetId="1"/>
      <sheetData sheetId="2"/>
      <sheetData sheetId="3"/>
      <sheetData sheetId="4">
        <row r="2">
          <cell r="C2" t="str">
            <v>St. Valentin</v>
          </cell>
          <cell r="E2" t="str">
            <v>Ernsthofen</v>
          </cell>
          <cell r="G2" t="str">
            <v>Amstetten</v>
          </cell>
          <cell r="I2" t="str">
            <v>Sankt Pölten (Stadt)</v>
          </cell>
        </row>
        <row r="3">
          <cell r="A3">
            <v>1869</v>
          </cell>
          <cell r="C3">
            <v>0.28373101952277657</v>
          </cell>
          <cell r="E3">
            <v>0.49176578225068618</v>
          </cell>
          <cell r="G3">
            <v>0.18877752002451087</v>
          </cell>
          <cell r="I3">
            <v>0.27851024925416223</v>
          </cell>
        </row>
        <row r="4">
          <cell r="A4">
            <v>1880</v>
          </cell>
          <cell r="C4">
            <v>0.34826464208242952</v>
          </cell>
          <cell r="E4">
            <v>0.5032021957913998</v>
          </cell>
          <cell r="G4">
            <v>0.26638070643848205</v>
          </cell>
          <cell r="I4">
            <v>0.32649408141661052</v>
          </cell>
        </row>
        <row r="5">
          <cell r="A5">
            <v>1890</v>
          </cell>
          <cell r="C5">
            <v>0.35086767895878523</v>
          </cell>
          <cell r="E5">
            <v>0.51235132662397076</v>
          </cell>
          <cell r="G5">
            <v>0.3175033921302578</v>
          </cell>
          <cell r="I5">
            <v>0.36924261380040418</v>
          </cell>
        </row>
        <row r="6">
          <cell r="A6">
            <v>1900</v>
          </cell>
          <cell r="C6">
            <v>0.41724511930585684</v>
          </cell>
          <cell r="E6">
            <v>0.54986276303751147</v>
          </cell>
          <cell r="G6">
            <v>0.45025605112268569</v>
          </cell>
          <cell r="I6">
            <v>0.47169666057164855</v>
          </cell>
        </row>
        <row r="7">
          <cell r="A7">
            <v>1910</v>
          </cell>
          <cell r="C7">
            <v>0.46301518438177874</v>
          </cell>
          <cell r="E7">
            <v>0.5384263494967978</v>
          </cell>
          <cell r="G7">
            <v>0.63093622795115334</v>
          </cell>
          <cell r="I7">
            <v>0.68613222981426236</v>
          </cell>
        </row>
        <row r="8">
          <cell r="A8">
            <v>1923</v>
          </cell>
          <cell r="C8">
            <v>0.5605206073752711</v>
          </cell>
          <cell r="E8">
            <v>0.56633119853613911</v>
          </cell>
          <cell r="G8">
            <v>0.64406705475554782</v>
          </cell>
          <cell r="I8">
            <v>0.78094504859974978</v>
          </cell>
        </row>
        <row r="9">
          <cell r="A9">
            <v>1934</v>
          </cell>
          <cell r="C9">
            <v>0.5761388286334056</v>
          </cell>
          <cell r="E9">
            <v>0.57731015553522413</v>
          </cell>
          <cell r="G9">
            <v>0.75769247603624112</v>
          </cell>
          <cell r="I9">
            <v>0.89123279761331919</v>
          </cell>
        </row>
        <row r="10">
          <cell r="A10">
            <v>1939</v>
          </cell>
          <cell r="C10">
            <v>0.58340563991323213</v>
          </cell>
          <cell r="E10">
            <v>0.58508691674290947</v>
          </cell>
          <cell r="G10">
            <v>0.81297325688274169</v>
          </cell>
          <cell r="I10">
            <v>0.93509768068520838</v>
          </cell>
        </row>
        <row r="11">
          <cell r="A11">
            <v>1951</v>
          </cell>
          <cell r="C11">
            <v>0.77386117136659438</v>
          </cell>
          <cell r="E11">
            <v>0.60201280878316565</v>
          </cell>
          <cell r="G11">
            <v>0.76071256620125183</v>
          </cell>
          <cell r="I11">
            <v>0.8469829660282937</v>
          </cell>
        </row>
        <row r="12">
          <cell r="A12">
            <v>1961</v>
          </cell>
          <cell r="C12">
            <v>0.84056399132321036</v>
          </cell>
          <cell r="E12">
            <v>0.6880146386093321</v>
          </cell>
          <cell r="G12">
            <v>0.83538320129557486</v>
          </cell>
          <cell r="I12">
            <v>0.89539024155519198</v>
          </cell>
        </row>
        <row r="13">
          <cell r="A13">
            <v>1971</v>
          </cell>
          <cell r="C13">
            <v>0.9452277657266811</v>
          </cell>
          <cell r="E13">
            <v>0.79826166514181152</v>
          </cell>
          <cell r="G13">
            <v>0.94957762507112531</v>
          </cell>
          <cell r="I13">
            <v>0.95590414782022903</v>
          </cell>
        </row>
        <row r="14">
          <cell r="A14">
            <v>1981</v>
          </cell>
          <cell r="C14">
            <v>0.94772234273318867</v>
          </cell>
          <cell r="E14">
            <v>0.83485818847209514</v>
          </cell>
          <cell r="G14">
            <v>0.96244583533943184</v>
          </cell>
          <cell r="I14">
            <v>0.97043595419112694</v>
          </cell>
        </row>
        <row r="15">
          <cell r="A15">
            <v>1991</v>
          </cell>
          <cell r="C15">
            <v>0.95347071583514098</v>
          </cell>
          <cell r="E15">
            <v>0.91674290942360481</v>
          </cell>
          <cell r="G15">
            <v>0.96170175515384948</v>
          </cell>
          <cell r="I15">
            <v>0.96287171590799736</v>
          </cell>
        </row>
        <row r="16">
          <cell r="A16">
            <v>2001</v>
          </cell>
          <cell r="C16">
            <v>0.97429501084598702</v>
          </cell>
          <cell r="E16">
            <v>0.96294602012808783</v>
          </cell>
          <cell r="G16">
            <v>0.98897010548430864</v>
          </cell>
          <cell r="I16">
            <v>0.94545279568857665</v>
          </cell>
        </row>
        <row r="17">
          <cell r="A17">
            <v>2011</v>
          </cell>
          <cell r="C17">
            <v>1</v>
          </cell>
          <cell r="E17">
            <v>1</v>
          </cell>
          <cell r="G17">
            <v>1</v>
          </cell>
          <cell r="I17">
            <v>1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3" name="Tabelle3" displayName="Tabelle3" ref="A3:B17" totalsRowShown="0" headerRowDxfId="24" dataDxfId="23">
  <autoFilter ref="A3:B17"/>
  <tableColumns count="2">
    <tableColumn id="1" name="Jahr" dataDxfId="22"/>
    <tableColumn id="2" name="Anzahl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le32" displayName="Tabelle32" ref="A1:B32" totalsRowShown="0" headerRowDxfId="20" dataDxfId="19">
  <autoFilter ref="A1:B32"/>
  <tableColumns count="2">
    <tableColumn id="1" name="Jahr" dataDxfId="18"/>
    <tableColumn id="2" name="Anzahl" dataDxfId="1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elle2" displayName="Tabelle2" ref="A1:B19" totalsRowShown="0">
  <autoFilter ref="A1:B19"/>
  <tableColumns count="2">
    <tableColumn id="1" name="Bezirk"/>
    <tableColumn id="2" name="Bevölkerung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elle7" displayName="Tabelle7" ref="A1:E32" totalsRowShown="0" headerRowDxfId="16" dataDxfId="15" dataCellStyle="Währung">
  <autoFilter ref="A1:E32"/>
  <tableColumns count="5">
    <tableColumn id="1" name="Jahr" dataDxfId="14" dataCellStyle="Währung"/>
    <tableColumn id="2" name="Großraming" dataDxfId="13" dataCellStyle="Währung"/>
    <tableColumn id="3" name="Losenstein" dataDxfId="12" dataCellStyle="Währung"/>
    <tableColumn id="4" name="Reichraming" dataDxfId="11" dataCellStyle="Währung"/>
    <tableColumn id="5" name="Steyr" dataDxfId="10" dataCellStyle="Währung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elle25" displayName="Tabelle25" ref="A1:C19" totalsRowShown="0" headerRowDxfId="9">
  <autoFilter ref="A1:C19"/>
  <tableColumns count="3">
    <tableColumn id="1" name="Bezirk"/>
    <tableColumn id="2" name="Bevölkerung"/>
    <tableColumn id="3" name="Dicht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0" name="Tabelle2511" displayName="Tabelle2511" ref="E1:F19" totalsRowShown="0" headerRowDxfId="8">
  <autoFilter ref="E1:F19"/>
  <tableColumns count="2">
    <tableColumn id="1" name="Bezirk"/>
    <tableColumn id="3" name="Dicht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elle6" displayName="Tabelle6" ref="A1:C13" totalsRowShown="0" headerRowDxfId="7">
  <autoFilter ref="A1:C13"/>
  <tableColumns count="3">
    <tableColumn id="1" name="Periode" dataDxfId="6" dataCellStyle="Standard 2"/>
    <tableColumn id="2" name="Monatsmitteltemperatur" dataDxfId="5" dataCellStyle="Standard 2"/>
    <tableColumn id="3" name="Monatsniederschlag" dataDxfId="4" dataCellStyle="Standard 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le8" displayName="Tabelle8" ref="A1:D13" totalsRowShown="0" headerRowDxfId="3">
  <autoFilter ref="A1:D13"/>
  <tableColumns count="4">
    <tableColumn id="1" name="Periode" dataDxfId="2" dataCellStyle="Standard 2"/>
    <tableColumn id="2" name="heitere Tage" dataDxfId="1" dataCellStyle="Standard 2"/>
    <tableColumn id="3" name="trübe Tage" dataDxfId="0" dataCellStyle="Standard 2"/>
    <tableColumn id="4" name="restliche Ta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opLeftCell="A3" workbookViewId="0">
      <selection sqref="A1:XFD2"/>
    </sheetView>
  </sheetViews>
  <sheetFormatPr baseColWidth="10" defaultRowHeight="15" x14ac:dyDescent="0.25"/>
  <sheetData>
    <row r="1" spans="1:15" s="1" customFormat="1" ht="15.75" hidden="1" x14ac:dyDescent="0.25">
      <c r="A1" s="15" t="s">
        <v>0</v>
      </c>
      <c r="B1" s="15">
        <v>2001</v>
      </c>
      <c r="C1" s="15">
        <v>1991</v>
      </c>
      <c r="D1" s="15">
        <v>1981</v>
      </c>
      <c r="E1" s="15">
        <v>1971</v>
      </c>
      <c r="F1" s="15">
        <v>1961</v>
      </c>
      <c r="G1" s="15">
        <v>1951</v>
      </c>
      <c r="H1" s="15">
        <v>1939</v>
      </c>
      <c r="I1" s="15">
        <v>1934</v>
      </c>
      <c r="J1" s="15">
        <v>1923</v>
      </c>
      <c r="K1" s="15">
        <v>1910</v>
      </c>
      <c r="L1" s="15">
        <v>1900</v>
      </c>
      <c r="M1" s="15">
        <v>1890</v>
      </c>
      <c r="N1" s="15">
        <v>1880</v>
      </c>
      <c r="O1" s="15">
        <v>1869</v>
      </c>
    </row>
    <row r="2" spans="1:15" s="1" customFormat="1" ht="15.75" hidden="1" x14ac:dyDescent="0.25">
      <c r="A2" s="15" t="s">
        <v>43</v>
      </c>
      <c r="B2" s="7">
        <v>1883</v>
      </c>
      <c r="C2" s="7">
        <v>1936</v>
      </c>
      <c r="D2" s="7">
        <v>1951</v>
      </c>
      <c r="E2" s="7">
        <v>2177</v>
      </c>
      <c r="F2" s="7">
        <v>2179</v>
      </c>
      <c r="G2" s="7">
        <v>2302</v>
      </c>
      <c r="H2" s="7">
        <v>1846</v>
      </c>
      <c r="I2" s="7">
        <v>1968</v>
      </c>
      <c r="J2" s="7">
        <v>2021</v>
      </c>
      <c r="K2" s="7">
        <v>2028</v>
      </c>
      <c r="L2" s="7">
        <v>1998</v>
      </c>
      <c r="M2" s="7">
        <v>1953</v>
      </c>
      <c r="N2" s="7">
        <v>2251</v>
      </c>
      <c r="O2" s="7">
        <v>1986</v>
      </c>
    </row>
    <row r="3" spans="1:15" ht="15.75" x14ac:dyDescent="0.25">
      <c r="A3" s="11" t="s">
        <v>1</v>
      </c>
      <c r="B3" s="11" t="s">
        <v>2</v>
      </c>
    </row>
    <row r="4" spans="1:15" ht="15.75" x14ac:dyDescent="0.25">
      <c r="A4" s="14">
        <v>2001</v>
      </c>
      <c r="B4" s="10">
        <v>1883</v>
      </c>
    </row>
    <row r="5" spans="1:15" ht="15.75" x14ac:dyDescent="0.25">
      <c r="A5" s="15">
        <v>1991</v>
      </c>
      <c r="B5" s="7">
        <v>1936</v>
      </c>
    </row>
    <row r="6" spans="1:15" ht="15.75" x14ac:dyDescent="0.25">
      <c r="A6" s="14">
        <v>1981</v>
      </c>
      <c r="B6" s="10">
        <v>1951</v>
      </c>
    </row>
    <row r="7" spans="1:15" ht="15.75" x14ac:dyDescent="0.25">
      <c r="A7" s="15">
        <v>1971</v>
      </c>
      <c r="B7" s="7">
        <v>2177</v>
      </c>
    </row>
    <row r="8" spans="1:15" ht="15.75" x14ac:dyDescent="0.25">
      <c r="A8" s="14">
        <v>1961</v>
      </c>
      <c r="B8" s="10">
        <v>2179</v>
      </c>
    </row>
    <row r="9" spans="1:15" ht="15.75" x14ac:dyDescent="0.25">
      <c r="A9" s="15">
        <v>1951</v>
      </c>
      <c r="B9" s="7">
        <v>2302</v>
      </c>
    </row>
    <row r="10" spans="1:15" ht="15.75" x14ac:dyDescent="0.25">
      <c r="A10" s="14">
        <v>1939</v>
      </c>
      <c r="B10" s="10">
        <v>1846</v>
      </c>
    </row>
    <row r="11" spans="1:15" ht="15.75" x14ac:dyDescent="0.25">
      <c r="A11" s="15">
        <v>1934</v>
      </c>
      <c r="B11" s="7">
        <v>1968</v>
      </c>
    </row>
    <row r="12" spans="1:15" ht="15.75" x14ac:dyDescent="0.25">
      <c r="A12" s="14">
        <v>1923</v>
      </c>
      <c r="B12" s="10">
        <v>2021</v>
      </c>
    </row>
    <row r="13" spans="1:15" ht="15.75" x14ac:dyDescent="0.25">
      <c r="A13" s="15">
        <v>1910</v>
      </c>
      <c r="B13" s="7">
        <v>2028</v>
      </c>
    </row>
    <row r="14" spans="1:15" ht="15.75" x14ac:dyDescent="0.25">
      <c r="A14" s="14">
        <v>1900</v>
      </c>
      <c r="B14" s="10">
        <v>1998</v>
      </c>
    </row>
    <row r="15" spans="1:15" ht="15.75" x14ac:dyDescent="0.25">
      <c r="A15" s="15">
        <v>1890</v>
      </c>
      <c r="B15" s="7">
        <v>1953</v>
      </c>
    </row>
    <row r="16" spans="1:15" ht="15.75" x14ac:dyDescent="0.25">
      <c r="A16" s="14">
        <v>1880</v>
      </c>
      <c r="B16" s="10">
        <v>2251</v>
      </c>
    </row>
    <row r="17" spans="1:2" ht="15.75" x14ac:dyDescent="0.25">
      <c r="A17" s="15">
        <v>1869</v>
      </c>
      <c r="B17" s="7">
        <v>1986</v>
      </c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E15" sqref="E15"/>
    </sheetView>
  </sheetViews>
  <sheetFormatPr baseColWidth="10" defaultRowHeight="15" x14ac:dyDescent="0.25"/>
  <cols>
    <col min="1" max="1" width="17" customWidth="1"/>
    <col min="2" max="2" width="69.7109375" customWidth="1"/>
  </cols>
  <sheetData>
    <row r="1" spans="1:3" x14ac:dyDescent="0.25">
      <c r="A1" s="8" t="s">
        <v>55</v>
      </c>
      <c r="B1" s="8" t="s">
        <v>56</v>
      </c>
      <c r="C1" s="42">
        <v>0.95</v>
      </c>
    </row>
    <row r="2" spans="1:3" x14ac:dyDescent="0.25">
      <c r="A2" t="s">
        <v>57</v>
      </c>
      <c r="B2" t="s">
        <v>58</v>
      </c>
      <c r="C2" s="41">
        <v>0.82</v>
      </c>
    </row>
    <row r="3" spans="1:3" x14ac:dyDescent="0.25">
      <c r="A3" s="8" t="s">
        <v>59</v>
      </c>
      <c r="B3" s="8" t="s">
        <v>60</v>
      </c>
      <c r="C3" s="42">
        <v>0.7</v>
      </c>
    </row>
    <row r="4" spans="1:3" x14ac:dyDescent="0.25">
      <c r="A4" t="s">
        <v>61</v>
      </c>
      <c r="B4" t="s">
        <v>62</v>
      </c>
      <c r="C4" s="41">
        <v>0.25</v>
      </c>
    </row>
    <row r="5" spans="1:3" x14ac:dyDescent="0.25">
      <c r="A5" s="8" t="s">
        <v>63</v>
      </c>
      <c r="B5" s="8" t="s">
        <v>64</v>
      </c>
      <c r="C5" s="42">
        <v>0.2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C9" sqref="C9"/>
    </sheetView>
  </sheetViews>
  <sheetFormatPr baseColWidth="10" defaultRowHeight="15" x14ac:dyDescent="0.25"/>
  <cols>
    <col min="1" max="1" width="11.42578125" customWidth="1"/>
    <col min="2" max="2" width="12.85546875" customWidth="1"/>
  </cols>
  <sheetData>
    <row r="1" spans="1:2" ht="15.75" x14ac:dyDescent="0.25">
      <c r="A1" s="11" t="s">
        <v>1</v>
      </c>
      <c r="B1" s="11" t="s">
        <v>2</v>
      </c>
    </row>
    <row r="2" spans="1:2" ht="15.75" x14ac:dyDescent="0.25">
      <c r="A2" s="12">
        <v>2018</v>
      </c>
      <c r="B2" s="12">
        <v>1273</v>
      </c>
    </row>
    <row r="3" spans="1:2" ht="15.75" x14ac:dyDescent="0.25">
      <c r="A3" s="13">
        <v>2017</v>
      </c>
      <c r="B3" s="13">
        <v>1289</v>
      </c>
    </row>
    <row r="4" spans="1:2" ht="15.75" x14ac:dyDescent="0.25">
      <c r="A4" s="12">
        <v>2016</v>
      </c>
      <c r="B4" s="12">
        <v>1376</v>
      </c>
    </row>
    <row r="5" spans="1:2" ht="15.75" x14ac:dyDescent="0.25">
      <c r="A5" s="13">
        <v>2015</v>
      </c>
      <c r="B5" s="13">
        <v>1415</v>
      </c>
    </row>
    <row r="6" spans="1:2" ht="15.75" x14ac:dyDescent="0.25">
      <c r="A6" s="12">
        <v>2014</v>
      </c>
      <c r="B6" s="12">
        <v>1454</v>
      </c>
    </row>
    <row r="7" spans="1:2" ht="15.75" x14ac:dyDescent="0.25">
      <c r="A7" s="13">
        <v>2013</v>
      </c>
      <c r="B7" s="13">
        <v>1480</v>
      </c>
    </row>
    <row r="8" spans="1:2" ht="15.75" x14ac:dyDescent="0.25">
      <c r="A8" s="12">
        <v>2012</v>
      </c>
      <c r="B8" s="12">
        <v>1547</v>
      </c>
    </row>
    <row r="9" spans="1:2" ht="15.75" x14ac:dyDescent="0.25">
      <c r="A9" s="13">
        <v>2011</v>
      </c>
      <c r="B9" s="13">
        <v>1590</v>
      </c>
    </row>
    <row r="10" spans="1:2" ht="15.75" x14ac:dyDescent="0.25">
      <c r="A10" s="12">
        <v>2010</v>
      </c>
      <c r="B10" s="12">
        <v>1660</v>
      </c>
    </row>
    <row r="11" spans="1:2" ht="15.75" x14ac:dyDescent="0.25">
      <c r="A11" s="13">
        <v>2009</v>
      </c>
      <c r="B11" s="13">
        <v>1691</v>
      </c>
    </row>
    <row r="12" spans="1:2" ht="15.75" x14ac:dyDescent="0.25">
      <c r="A12" s="12">
        <v>2008</v>
      </c>
      <c r="B12" s="12">
        <v>1733</v>
      </c>
    </row>
    <row r="13" spans="1:2" ht="15.75" x14ac:dyDescent="0.25">
      <c r="A13" s="13">
        <v>2007</v>
      </c>
      <c r="B13" s="13">
        <v>1756</v>
      </c>
    </row>
    <row r="14" spans="1:2" ht="15.75" x14ac:dyDescent="0.25">
      <c r="A14" s="12">
        <v>2006</v>
      </c>
      <c r="B14" s="12">
        <v>1777</v>
      </c>
    </row>
    <row r="15" spans="1:2" ht="15.75" x14ac:dyDescent="0.25">
      <c r="A15" s="13">
        <v>2005</v>
      </c>
      <c r="B15" s="13">
        <v>1760</v>
      </c>
    </row>
    <row r="16" spans="1:2" ht="15.75" x14ac:dyDescent="0.25">
      <c r="A16" s="12">
        <v>2004</v>
      </c>
      <c r="B16" s="12">
        <v>1790</v>
      </c>
    </row>
    <row r="17" spans="1:2" ht="15.75" x14ac:dyDescent="0.25">
      <c r="A17" s="13">
        <v>2003</v>
      </c>
      <c r="B17" s="13">
        <v>1829</v>
      </c>
    </row>
    <row r="18" spans="1:2" ht="15.75" x14ac:dyDescent="0.25">
      <c r="A18" s="14">
        <v>2002</v>
      </c>
      <c r="B18" s="14">
        <v>1888</v>
      </c>
    </row>
    <row r="19" spans="1:2" ht="15.75" x14ac:dyDescent="0.25">
      <c r="A19" s="15">
        <v>2001</v>
      </c>
      <c r="B19" s="7">
        <v>1883</v>
      </c>
    </row>
    <row r="20" spans="1:2" ht="15.75" x14ac:dyDescent="0.25">
      <c r="A20" s="14">
        <v>1991</v>
      </c>
      <c r="B20" s="10">
        <v>1936</v>
      </c>
    </row>
    <row r="21" spans="1:2" ht="15.75" x14ac:dyDescent="0.25">
      <c r="A21" s="15">
        <v>1981</v>
      </c>
      <c r="B21" s="7">
        <v>1951</v>
      </c>
    </row>
    <row r="22" spans="1:2" ht="15.75" x14ac:dyDescent="0.25">
      <c r="A22" s="14">
        <v>1971</v>
      </c>
      <c r="B22" s="10">
        <v>2177</v>
      </c>
    </row>
    <row r="23" spans="1:2" ht="15.75" x14ac:dyDescent="0.25">
      <c r="A23" s="15">
        <v>1961</v>
      </c>
      <c r="B23" s="7">
        <v>2179</v>
      </c>
    </row>
    <row r="24" spans="1:2" ht="15.75" x14ac:dyDescent="0.25">
      <c r="A24" s="14">
        <v>1951</v>
      </c>
      <c r="B24" s="10">
        <v>2302</v>
      </c>
    </row>
    <row r="25" spans="1:2" ht="15.75" x14ac:dyDescent="0.25">
      <c r="A25" s="15">
        <v>1939</v>
      </c>
      <c r="B25" s="7">
        <v>1846</v>
      </c>
    </row>
    <row r="26" spans="1:2" ht="15.75" x14ac:dyDescent="0.25">
      <c r="A26" s="14">
        <v>1934</v>
      </c>
      <c r="B26" s="10">
        <v>1968</v>
      </c>
    </row>
    <row r="27" spans="1:2" ht="15.75" x14ac:dyDescent="0.25">
      <c r="A27" s="15">
        <v>1923</v>
      </c>
      <c r="B27" s="7">
        <v>2021</v>
      </c>
    </row>
    <row r="28" spans="1:2" ht="15.75" x14ac:dyDescent="0.25">
      <c r="A28" s="14">
        <v>1910</v>
      </c>
      <c r="B28" s="10">
        <v>2028</v>
      </c>
    </row>
    <row r="29" spans="1:2" ht="15.75" x14ac:dyDescent="0.25">
      <c r="A29" s="15">
        <v>1900</v>
      </c>
      <c r="B29" s="7">
        <v>1998</v>
      </c>
    </row>
    <row r="30" spans="1:2" ht="15.75" x14ac:dyDescent="0.25">
      <c r="A30" s="14">
        <v>1890</v>
      </c>
      <c r="B30" s="10">
        <v>1953</v>
      </c>
    </row>
    <row r="31" spans="1:2" ht="15.75" x14ac:dyDescent="0.25">
      <c r="A31" s="15">
        <v>1880</v>
      </c>
      <c r="B31" s="7">
        <v>2251</v>
      </c>
    </row>
    <row r="32" spans="1:2" ht="15.75" x14ac:dyDescent="0.25">
      <c r="A32" s="14">
        <v>1869</v>
      </c>
      <c r="B32" s="10">
        <v>1986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4" workbookViewId="0">
      <selection activeCell="K18" sqref="K18"/>
    </sheetView>
  </sheetViews>
  <sheetFormatPr baseColWidth="10" defaultRowHeight="15" x14ac:dyDescent="0.25"/>
  <sheetData>
    <row r="1" spans="1:2" x14ac:dyDescent="0.25">
      <c r="A1" t="s">
        <v>3</v>
      </c>
      <c r="B1" t="s">
        <v>4</v>
      </c>
    </row>
    <row r="2" spans="1:2" x14ac:dyDescent="0.25">
      <c r="A2" t="s">
        <v>7</v>
      </c>
      <c r="B2">
        <v>189889</v>
      </c>
    </row>
    <row r="3" spans="1:2" x14ac:dyDescent="0.25">
      <c r="A3" s="8" t="s">
        <v>6</v>
      </c>
      <c r="B3" s="8">
        <v>38205</v>
      </c>
    </row>
    <row r="4" spans="1:2" x14ac:dyDescent="0.25">
      <c r="A4" s="8" t="s">
        <v>8</v>
      </c>
      <c r="B4" s="8">
        <v>58591</v>
      </c>
    </row>
    <row r="5" spans="1:2" x14ac:dyDescent="0.25">
      <c r="A5" t="s">
        <v>9</v>
      </c>
      <c r="B5">
        <v>97826</v>
      </c>
    </row>
    <row r="6" spans="1:2" x14ac:dyDescent="0.25">
      <c r="A6" s="8" t="s">
        <v>10</v>
      </c>
      <c r="B6" s="8">
        <v>31741</v>
      </c>
    </row>
    <row r="7" spans="1:2" x14ac:dyDescent="0.25">
      <c r="A7" t="s">
        <v>11</v>
      </c>
      <c r="B7">
        <v>65113</v>
      </c>
    </row>
    <row r="8" spans="1:2" x14ac:dyDescent="0.25">
      <c r="A8" s="8" t="s">
        <v>12</v>
      </c>
      <c r="B8" s="8">
        <v>99403</v>
      </c>
    </row>
    <row r="9" spans="1:2" x14ac:dyDescent="0.25">
      <c r="A9" t="s">
        <v>13</v>
      </c>
      <c r="B9">
        <v>62555</v>
      </c>
    </row>
    <row r="10" spans="1:2" x14ac:dyDescent="0.25">
      <c r="A10" s="8" t="s">
        <v>14</v>
      </c>
      <c r="B10" s="8">
        <v>55557</v>
      </c>
    </row>
    <row r="11" spans="1:2" x14ac:dyDescent="0.25">
      <c r="A11" t="s">
        <v>15</v>
      </c>
      <c r="B11">
        <v>139116</v>
      </c>
    </row>
    <row r="12" spans="1:2" x14ac:dyDescent="0.25">
      <c r="A12" s="8" t="s">
        <v>16</v>
      </c>
      <c r="B12" s="8">
        <v>65738</v>
      </c>
    </row>
    <row r="13" spans="1:2" x14ac:dyDescent="0.25">
      <c r="A13" t="s">
        <v>17</v>
      </c>
      <c r="B13">
        <v>58553</v>
      </c>
    </row>
    <row r="14" spans="1:2" x14ac:dyDescent="0.25">
      <c r="A14" s="8" t="s">
        <v>18</v>
      </c>
      <c r="B14" s="8">
        <v>56688</v>
      </c>
    </row>
    <row r="15" spans="1:2" x14ac:dyDescent="0.25">
      <c r="A15" t="s">
        <v>19</v>
      </c>
      <c r="B15">
        <v>56426</v>
      </c>
    </row>
    <row r="16" spans="1:2" x14ac:dyDescent="0.25">
      <c r="A16" s="8" t="s">
        <v>20</v>
      </c>
      <c r="B16" s="8">
        <v>58700</v>
      </c>
    </row>
    <row r="17" spans="1:2" x14ac:dyDescent="0.25">
      <c r="A17" t="s">
        <v>21</v>
      </c>
      <c r="B17">
        <v>81400</v>
      </c>
    </row>
    <row r="18" spans="1:2" x14ac:dyDescent="0.25">
      <c r="A18" s="8" t="s">
        <v>22</v>
      </c>
      <c r="B18" s="8">
        <v>130316</v>
      </c>
    </row>
    <row r="19" spans="1:2" x14ac:dyDescent="0.25">
      <c r="A19" t="s">
        <v>23</v>
      </c>
      <c r="B19">
        <v>67945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1" workbookViewId="0">
      <selection activeCell="E2" sqref="E2:E32"/>
    </sheetView>
  </sheetViews>
  <sheetFormatPr baseColWidth="10" defaultRowHeight="15" x14ac:dyDescent="0.25"/>
  <cols>
    <col min="1" max="1" width="11.5703125" bestFit="1" customWidth="1"/>
    <col min="2" max="2" width="15.42578125" customWidth="1"/>
    <col min="3" max="3" width="13.5703125" customWidth="1"/>
    <col min="4" max="4" width="15" customWidth="1"/>
    <col min="5" max="5" width="12.85546875" bestFit="1" customWidth="1"/>
  </cols>
  <sheetData>
    <row r="1" spans="1:5" x14ac:dyDescent="0.25">
      <c r="A1" s="17" t="s">
        <v>1</v>
      </c>
      <c r="B1" s="17" t="s">
        <v>44</v>
      </c>
      <c r="C1" s="17" t="s">
        <v>45</v>
      </c>
      <c r="D1" s="17" t="s">
        <v>43</v>
      </c>
      <c r="E1" s="17" t="s">
        <v>46</v>
      </c>
    </row>
    <row r="2" spans="1:5" x14ac:dyDescent="0.25">
      <c r="A2" s="18">
        <v>2018</v>
      </c>
      <c r="B2" s="19">
        <v>2702</v>
      </c>
      <c r="C2" s="18">
        <v>2637</v>
      </c>
      <c r="D2" s="18">
        <v>1273</v>
      </c>
      <c r="E2" s="18">
        <v>38842</v>
      </c>
    </row>
    <row r="3" spans="1:5" x14ac:dyDescent="0.25">
      <c r="A3" s="20">
        <v>2017</v>
      </c>
      <c r="B3" s="21">
        <v>2687</v>
      </c>
      <c r="C3" s="20">
        <v>2656</v>
      </c>
      <c r="D3" s="20">
        <v>1289</v>
      </c>
      <c r="E3" s="20">
        <v>38753</v>
      </c>
    </row>
    <row r="4" spans="1:5" x14ac:dyDescent="0.25">
      <c r="A4" s="18">
        <v>2016</v>
      </c>
      <c r="B4" s="19">
        <v>2760</v>
      </c>
      <c r="C4" s="18">
        <v>2687</v>
      </c>
      <c r="D4" s="18">
        <v>1376</v>
      </c>
      <c r="E4" s="18">
        <v>37432</v>
      </c>
    </row>
    <row r="5" spans="1:5" x14ac:dyDescent="0.25">
      <c r="A5" s="20">
        <v>2015</v>
      </c>
      <c r="B5" s="21">
        <v>2817</v>
      </c>
      <c r="C5" s="20">
        <v>2664</v>
      </c>
      <c r="D5" s="20">
        <v>1415</v>
      </c>
      <c r="E5" s="20">
        <v>37622</v>
      </c>
    </row>
    <row r="6" spans="1:5" x14ac:dyDescent="0.25">
      <c r="A6" s="18">
        <v>2014</v>
      </c>
      <c r="B6" s="19">
        <v>2857</v>
      </c>
      <c r="C6" s="18">
        <v>2626</v>
      </c>
      <c r="D6" s="18">
        <v>1454</v>
      </c>
      <c r="E6" s="18">
        <v>37555</v>
      </c>
    </row>
    <row r="7" spans="1:5" x14ac:dyDescent="0.25">
      <c r="A7" s="20">
        <v>2013</v>
      </c>
      <c r="B7" s="21">
        <v>2938</v>
      </c>
      <c r="C7" s="20">
        <v>2595</v>
      </c>
      <c r="D7" s="20">
        <v>1480</v>
      </c>
      <c r="E7" s="20">
        <v>37342</v>
      </c>
    </row>
    <row r="8" spans="1:5" x14ac:dyDescent="0.25">
      <c r="A8" s="18">
        <v>2012</v>
      </c>
      <c r="B8" s="19">
        <v>2788</v>
      </c>
      <c r="C8" s="18">
        <v>2585</v>
      </c>
      <c r="D8" s="18">
        <v>1547</v>
      </c>
      <c r="E8" s="18">
        <v>37333</v>
      </c>
    </row>
    <row r="9" spans="1:5" x14ac:dyDescent="0.25">
      <c r="A9" s="20">
        <v>2011</v>
      </c>
      <c r="B9" s="21">
        <v>3051</v>
      </c>
      <c r="C9" s="20">
        <v>2605</v>
      </c>
      <c r="D9" s="20">
        <v>1590</v>
      </c>
      <c r="E9" s="20">
        <v>37664</v>
      </c>
    </row>
    <row r="10" spans="1:5" x14ac:dyDescent="0.25">
      <c r="A10" s="18">
        <v>2010</v>
      </c>
      <c r="B10" s="19">
        <v>2537</v>
      </c>
      <c r="C10" s="18">
        <v>2598</v>
      </c>
      <c r="D10" s="18">
        <v>1660</v>
      </c>
      <c r="E10" s="18">
        <v>37553</v>
      </c>
    </row>
    <row r="11" spans="1:5" x14ac:dyDescent="0.25">
      <c r="A11" s="20">
        <v>2009</v>
      </c>
      <c r="B11" s="21">
        <v>2619</v>
      </c>
      <c r="C11" s="20">
        <v>2620</v>
      </c>
      <c r="D11" s="20">
        <v>1691</v>
      </c>
      <c r="E11" s="20">
        <v>37109</v>
      </c>
    </row>
    <row r="12" spans="1:5" x14ac:dyDescent="0.25">
      <c r="A12" s="18">
        <v>2008</v>
      </c>
      <c r="B12" s="18">
        <v>2870</v>
      </c>
      <c r="C12" s="18">
        <v>2601</v>
      </c>
      <c r="D12" s="18">
        <v>1733</v>
      </c>
      <c r="E12" s="18">
        <v>36944</v>
      </c>
    </row>
    <row r="13" spans="1:5" x14ac:dyDescent="0.25">
      <c r="A13" s="20">
        <v>2007</v>
      </c>
      <c r="B13" s="20">
        <v>2888</v>
      </c>
      <c r="C13" s="20">
        <v>2525</v>
      </c>
      <c r="D13" s="20">
        <v>1756</v>
      </c>
      <c r="E13" s="20">
        <v>36994</v>
      </c>
    </row>
    <row r="14" spans="1:5" x14ac:dyDescent="0.25">
      <c r="A14" s="18">
        <v>2006</v>
      </c>
      <c r="B14" s="18">
        <v>2789</v>
      </c>
      <c r="C14" s="18">
        <v>2465</v>
      </c>
      <c r="D14" s="18">
        <v>1777</v>
      </c>
      <c r="E14" s="18">
        <v>36880</v>
      </c>
    </row>
    <row r="15" spans="1:5" x14ac:dyDescent="0.25">
      <c r="A15" s="20">
        <v>2005</v>
      </c>
      <c r="B15" s="20">
        <v>2897</v>
      </c>
      <c r="C15" s="20">
        <v>2428</v>
      </c>
      <c r="D15" s="20">
        <v>1760</v>
      </c>
      <c r="E15" s="20">
        <v>36877</v>
      </c>
    </row>
    <row r="16" spans="1:5" x14ac:dyDescent="0.25">
      <c r="A16" s="18">
        <v>2004</v>
      </c>
      <c r="B16" s="18">
        <v>2993</v>
      </c>
      <c r="C16" s="18">
        <v>2391</v>
      </c>
      <c r="D16" s="18">
        <v>1790</v>
      </c>
      <c r="E16" s="18">
        <v>36678</v>
      </c>
    </row>
    <row r="17" spans="1:5" x14ac:dyDescent="0.25">
      <c r="A17" s="20">
        <v>2003</v>
      </c>
      <c r="B17" s="20">
        <v>3001</v>
      </c>
      <c r="C17" s="20">
        <v>2395</v>
      </c>
      <c r="D17" s="20">
        <v>1829</v>
      </c>
      <c r="E17" s="20">
        <v>36010</v>
      </c>
    </row>
    <row r="18" spans="1:5" x14ac:dyDescent="0.25">
      <c r="A18" s="18">
        <v>2002</v>
      </c>
      <c r="B18" s="18">
        <v>3229</v>
      </c>
      <c r="C18" s="18">
        <v>2378</v>
      </c>
      <c r="D18" s="18">
        <v>1888</v>
      </c>
      <c r="E18" s="18">
        <v>35899</v>
      </c>
    </row>
    <row r="19" spans="1:5" x14ac:dyDescent="0.25">
      <c r="A19" s="22">
        <v>2001</v>
      </c>
      <c r="B19" s="23">
        <v>3298</v>
      </c>
      <c r="C19" s="20">
        <v>2588</v>
      </c>
      <c r="D19" s="24">
        <v>1883</v>
      </c>
      <c r="E19" s="20">
        <v>35709</v>
      </c>
    </row>
    <row r="20" spans="1:5" x14ac:dyDescent="0.25">
      <c r="A20" s="25">
        <v>1991</v>
      </c>
      <c r="B20" s="26">
        <v>3180</v>
      </c>
      <c r="C20" s="18">
        <v>2147</v>
      </c>
      <c r="D20" s="27">
        <v>1936</v>
      </c>
      <c r="E20" s="18">
        <v>35567</v>
      </c>
    </row>
    <row r="21" spans="1:5" x14ac:dyDescent="0.25">
      <c r="A21" s="22">
        <v>1981</v>
      </c>
      <c r="B21" s="23">
        <v>3246</v>
      </c>
      <c r="C21" s="20">
        <v>1554</v>
      </c>
      <c r="D21" s="24">
        <v>1951</v>
      </c>
      <c r="E21" s="20">
        <v>35002</v>
      </c>
    </row>
    <row r="22" spans="1:5" x14ac:dyDescent="0.25">
      <c r="A22" s="25">
        <v>1971</v>
      </c>
      <c r="B22" s="26">
        <v>3256</v>
      </c>
      <c r="C22" s="18">
        <v>1206</v>
      </c>
      <c r="D22" s="27">
        <v>2177</v>
      </c>
      <c r="E22" s="18">
        <v>35100</v>
      </c>
    </row>
    <row r="23" spans="1:5" x14ac:dyDescent="0.25">
      <c r="A23" s="22">
        <v>1961</v>
      </c>
      <c r="B23" s="23">
        <v>3334</v>
      </c>
      <c r="C23" s="20">
        <v>1007</v>
      </c>
      <c r="D23" s="24">
        <v>2179</v>
      </c>
      <c r="E23" s="20">
        <v>34899</v>
      </c>
    </row>
    <row r="24" spans="1:5" x14ac:dyDescent="0.25">
      <c r="A24" s="25">
        <v>1951</v>
      </c>
      <c r="B24" s="26">
        <v>3478</v>
      </c>
      <c r="C24" s="18">
        <v>899</v>
      </c>
      <c r="D24" s="27">
        <v>2302</v>
      </c>
      <c r="E24" s="18">
        <v>34870</v>
      </c>
    </row>
    <row r="25" spans="1:5" x14ac:dyDescent="0.25">
      <c r="A25" s="22">
        <v>1939</v>
      </c>
      <c r="B25" s="23">
        <v>3764</v>
      </c>
      <c r="C25" s="20">
        <v>790</v>
      </c>
      <c r="D25" s="24">
        <v>1846</v>
      </c>
      <c r="E25" s="20">
        <v>34750</v>
      </c>
    </row>
    <row r="26" spans="1:5" x14ac:dyDescent="0.25">
      <c r="A26" s="25">
        <v>1934</v>
      </c>
      <c r="B26" s="26">
        <v>3659</v>
      </c>
      <c r="C26" s="18">
        <v>796</v>
      </c>
      <c r="D26" s="27">
        <v>1968</v>
      </c>
      <c r="E26" s="18">
        <v>34561</v>
      </c>
    </row>
    <row r="27" spans="1:5" x14ac:dyDescent="0.25">
      <c r="A27" s="22">
        <v>1923</v>
      </c>
      <c r="B27" s="23">
        <v>3786</v>
      </c>
      <c r="C27" s="20">
        <v>784</v>
      </c>
      <c r="D27" s="24">
        <v>2021</v>
      </c>
      <c r="E27" s="20">
        <v>34210</v>
      </c>
    </row>
    <row r="28" spans="1:5" x14ac:dyDescent="0.25">
      <c r="A28" s="25">
        <v>1910</v>
      </c>
      <c r="B28" s="26">
        <v>3456</v>
      </c>
      <c r="C28" s="18">
        <v>814</v>
      </c>
      <c r="D28" s="27">
        <v>2028</v>
      </c>
      <c r="E28" s="18">
        <v>34105</v>
      </c>
    </row>
    <row r="29" spans="1:5" x14ac:dyDescent="0.25">
      <c r="A29" s="22">
        <v>1900</v>
      </c>
      <c r="B29" s="23">
        <v>3376</v>
      </c>
      <c r="C29" s="20">
        <v>807</v>
      </c>
      <c r="D29" s="24">
        <v>1998</v>
      </c>
      <c r="E29" s="20">
        <v>33903</v>
      </c>
    </row>
    <row r="30" spans="1:5" x14ac:dyDescent="0.25">
      <c r="A30" s="25">
        <v>1890</v>
      </c>
      <c r="B30" s="26">
        <v>3456</v>
      </c>
      <c r="C30" s="18">
        <v>798</v>
      </c>
      <c r="D30" s="27">
        <v>1953</v>
      </c>
      <c r="E30" s="18">
        <v>33784</v>
      </c>
    </row>
    <row r="31" spans="1:5" x14ac:dyDescent="0.25">
      <c r="A31" s="22">
        <v>1880</v>
      </c>
      <c r="B31" s="23">
        <v>3786</v>
      </c>
      <c r="C31" s="20">
        <v>779</v>
      </c>
      <c r="D31" s="24">
        <v>2251</v>
      </c>
      <c r="E31" s="20">
        <v>33582</v>
      </c>
    </row>
    <row r="32" spans="1:5" x14ac:dyDescent="0.25">
      <c r="A32" s="25">
        <v>1869</v>
      </c>
      <c r="B32" s="26">
        <v>3568</v>
      </c>
      <c r="C32" s="18">
        <v>773</v>
      </c>
      <c r="D32" s="27">
        <v>1986</v>
      </c>
      <c r="E32" s="18">
        <v>33421</v>
      </c>
    </row>
    <row r="33" spans="2:5" x14ac:dyDescent="0.25">
      <c r="B33" s="16"/>
      <c r="C33" s="16"/>
      <c r="D33" s="16"/>
      <c r="E33" s="16"/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3" sqref="F3:F33"/>
    </sheetView>
  </sheetViews>
  <sheetFormatPr baseColWidth="10" defaultRowHeight="15" x14ac:dyDescent="0.25"/>
  <cols>
    <col min="3" max="3" width="14.85546875" customWidth="1"/>
    <col min="7" max="7" width="15" customWidth="1"/>
    <col min="9" max="9" width="14.140625" customWidth="1"/>
  </cols>
  <sheetData>
    <row r="1" spans="1:9" ht="15.75" x14ac:dyDescent="0.25">
      <c r="A1" s="49"/>
      <c r="B1" s="50" t="s">
        <v>47</v>
      </c>
      <c r="C1" s="50"/>
      <c r="D1" s="50" t="s">
        <v>48</v>
      </c>
      <c r="E1" s="50"/>
      <c r="F1" s="50" t="s">
        <v>49</v>
      </c>
      <c r="G1" s="50"/>
      <c r="H1" s="50" t="s">
        <v>50</v>
      </c>
      <c r="I1" s="50"/>
    </row>
    <row r="2" spans="1:9" x14ac:dyDescent="0.25">
      <c r="C2" s="34" t="s">
        <v>43</v>
      </c>
      <c r="E2" s="34" t="s">
        <v>45</v>
      </c>
      <c r="G2" s="34" t="s">
        <v>46</v>
      </c>
      <c r="I2" s="34" t="s">
        <v>5</v>
      </c>
    </row>
    <row r="3" spans="1:9" x14ac:dyDescent="0.25">
      <c r="A3">
        <v>1869</v>
      </c>
      <c r="B3">
        <v>2616</v>
      </c>
      <c r="C3" s="35">
        <f>B3/$B$17</f>
        <v>0.28373101952277657</v>
      </c>
      <c r="D3">
        <v>1075</v>
      </c>
      <c r="E3" s="35">
        <f>D3/$D$17</f>
        <v>0.49176578225068618</v>
      </c>
      <c r="F3">
        <v>4313</v>
      </c>
      <c r="G3" s="35">
        <f>F3/$F$17</f>
        <v>0.18877752002451087</v>
      </c>
      <c r="H3">
        <v>14470</v>
      </c>
      <c r="I3" s="35">
        <f>H3/$H$17</f>
        <v>0.27851024925416223</v>
      </c>
    </row>
    <row r="4" spans="1:9" x14ac:dyDescent="0.25">
      <c r="A4">
        <v>1880</v>
      </c>
      <c r="B4">
        <v>3211</v>
      </c>
      <c r="C4" s="35">
        <f t="shared" ref="C4:C17" si="0">B4/$B$17</f>
        <v>0.34826464208242952</v>
      </c>
      <c r="D4">
        <v>1100</v>
      </c>
      <c r="E4" s="35">
        <f t="shared" ref="E4:E17" si="1">D4/$D$17</f>
        <v>0.5032021957913998</v>
      </c>
      <c r="F4">
        <v>6086</v>
      </c>
      <c r="G4" s="35">
        <f t="shared" ref="G4:G17" si="2">F4/$F$17</f>
        <v>0.26638070643848205</v>
      </c>
      <c r="H4">
        <v>16963</v>
      </c>
      <c r="I4" s="35">
        <f t="shared" ref="I4:I17" si="3">H4/$H$17</f>
        <v>0.32649408141661052</v>
      </c>
    </row>
    <row r="5" spans="1:9" x14ac:dyDescent="0.25">
      <c r="A5">
        <v>1890</v>
      </c>
      <c r="B5">
        <v>3235</v>
      </c>
      <c r="C5" s="35">
        <f t="shared" si="0"/>
        <v>0.35086767895878523</v>
      </c>
      <c r="D5">
        <v>1120</v>
      </c>
      <c r="E5" s="35">
        <f t="shared" si="1"/>
        <v>0.51235132662397076</v>
      </c>
      <c r="F5">
        <v>7254</v>
      </c>
      <c r="G5" s="35">
        <f t="shared" si="2"/>
        <v>0.3175033921302578</v>
      </c>
      <c r="H5">
        <v>19184</v>
      </c>
      <c r="I5" s="35">
        <f t="shared" si="3"/>
        <v>0.36924261380040418</v>
      </c>
    </row>
    <row r="6" spans="1:9" x14ac:dyDescent="0.25">
      <c r="A6">
        <v>1900</v>
      </c>
      <c r="B6">
        <v>3847</v>
      </c>
      <c r="C6" s="35">
        <f t="shared" si="0"/>
        <v>0.41724511930585684</v>
      </c>
      <c r="D6">
        <v>1202</v>
      </c>
      <c r="E6" s="35">
        <f t="shared" si="1"/>
        <v>0.54986276303751147</v>
      </c>
      <c r="F6">
        <v>10287</v>
      </c>
      <c r="G6" s="35">
        <f t="shared" si="2"/>
        <v>0.45025605112268569</v>
      </c>
      <c r="H6">
        <v>24507</v>
      </c>
      <c r="I6" s="35">
        <f t="shared" si="3"/>
        <v>0.47169666057164855</v>
      </c>
    </row>
    <row r="7" spans="1:9" x14ac:dyDescent="0.25">
      <c r="A7">
        <v>1910</v>
      </c>
      <c r="B7">
        <v>4269</v>
      </c>
      <c r="C7" s="35">
        <f t="shared" si="0"/>
        <v>0.46301518438177874</v>
      </c>
      <c r="D7">
        <v>1177</v>
      </c>
      <c r="E7" s="35">
        <f t="shared" si="1"/>
        <v>0.5384263494967978</v>
      </c>
      <c r="F7">
        <v>14415</v>
      </c>
      <c r="G7" s="35">
        <f t="shared" si="2"/>
        <v>0.63093622795115334</v>
      </c>
      <c r="H7">
        <v>35648</v>
      </c>
      <c r="I7" s="35">
        <f t="shared" si="3"/>
        <v>0.68613222981426236</v>
      </c>
    </row>
    <row r="8" spans="1:9" x14ac:dyDescent="0.25">
      <c r="A8">
        <v>1923</v>
      </c>
      <c r="B8">
        <v>5168</v>
      </c>
      <c r="C8" s="35">
        <f t="shared" si="0"/>
        <v>0.5605206073752711</v>
      </c>
      <c r="D8">
        <v>1238</v>
      </c>
      <c r="E8" s="35">
        <f t="shared" si="1"/>
        <v>0.56633119853613911</v>
      </c>
      <c r="F8">
        <v>14715</v>
      </c>
      <c r="G8" s="35">
        <f t="shared" si="2"/>
        <v>0.64406705475554782</v>
      </c>
      <c r="H8">
        <v>40574</v>
      </c>
      <c r="I8" s="35">
        <f t="shared" si="3"/>
        <v>0.78094504859974978</v>
      </c>
    </row>
    <row r="9" spans="1:9" x14ac:dyDescent="0.25">
      <c r="A9">
        <v>1934</v>
      </c>
      <c r="B9">
        <v>5312</v>
      </c>
      <c r="C9" s="35">
        <f t="shared" si="0"/>
        <v>0.5761388286334056</v>
      </c>
      <c r="D9">
        <v>1262</v>
      </c>
      <c r="E9" s="35">
        <f t="shared" si="1"/>
        <v>0.57731015553522413</v>
      </c>
      <c r="F9">
        <v>17311</v>
      </c>
      <c r="G9" s="35">
        <f t="shared" si="2"/>
        <v>0.75769247603624112</v>
      </c>
      <c r="H9">
        <v>46304</v>
      </c>
      <c r="I9" s="35">
        <f t="shared" si="3"/>
        <v>0.89123279761331919</v>
      </c>
    </row>
    <row r="10" spans="1:9" x14ac:dyDescent="0.25">
      <c r="A10">
        <v>1939</v>
      </c>
      <c r="B10">
        <v>5379</v>
      </c>
      <c r="C10" s="35">
        <f t="shared" si="0"/>
        <v>0.58340563991323213</v>
      </c>
      <c r="D10">
        <v>1279</v>
      </c>
      <c r="E10" s="35">
        <f t="shared" si="1"/>
        <v>0.58508691674290947</v>
      </c>
      <c r="F10">
        <v>18574</v>
      </c>
      <c r="G10" s="35">
        <f t="shared" si="2"/>
        <v>0.81297325688274169</v>
      </c>
      <c r="H10">
        <v>48583</v>
      </c>
      <c r="I10" s="35">
        <f t="shared" si="3"/>
        <v>0.93509768068520838</v>
      </c>
    </row>
    <row r="11" spans="1:9" x14ac:dyDescent="0.25">
      <c r="A11">
        <v>1951</v>
      </c>
      <c r="B11">
        <v>7135</v>
      </c>
      <c r="C11" s="35">
        <f t="shared" si="0"/>
        <v>0.77386117136659438</v>
      </c>
      <c r="D11">
        <v>1316</v>
      </c>
      <c r="E11" s="35">
        <f t="shared" si="1"/>
        <v>0.60201280878316565</v>
      </c>
      <c r="F11">
        <v>17380</v>
      </c>
      <c r="G11" s="35">
        <f t="shared" si="2"/>
        <v>0.76071256620125183</v>
      </c>
      <c r="H11">
        <v>44005</v>
      </c>
      <c r="I11" s="35">
        <f t="shared" si="3"/>
        <v>0.8469829660282937</v>
      </c>
    </row>
    <row r="12" spans="1:9" x14ac:dyDescent="0.25">
      <c r="A12">
        <v>1961</v>
      </c>
      <c r="B12">
        <v>7750</v>
      </c>
      <c r="C12" s="35">
        <f t="shared" si="0"/>
        <v>0.84056399132321036</v>
      </c>
      <c r="D12">
        <v>1504</v>
      </c>
      <c r="E12" s="35">
        <f t="shared" si="1"/>
        <v>0.6880146386093321</v>
      </c>
      <c r="F12">
        <v>19086</v>
      </c>
      <c r="G12" s="35">
        <f t="shared" si="2"/>
        <v>0.83538320129557486</v>
      </c>
      <c r="H12">
        <v>46520</v>
      </c>
      <c r="I12" s="35">
        <f t="shared" si="3"/>
        <v>0.89539024155519198</v>
      </c>
    </row>
    <row r="13" spans="1:9" x14ac:dyDescent="0.25">
      <c r="A13">
        <v>1971</v>
      </c>
      <c r="B13">
        <v>8715</v>
      </c>
      <c r="C13" s="35">
        <f t="shared" si="0"/>
        <v>0.9452277657266811</v>
      </c>
      <c r="D13">
        <v>1745</v>
      </c>
      <c r="E13" s="35">
        <f t="shared" si="1"/>
        <v>0.79826166514181152</v>
      </c>
      <c r="F13">
        <v>21695</v>
      </c>
      <c r="G13" s="35">
        <f t="shared" si="2"/>
        <v>0.94957762507112531</v>
      </c>
      <c r="H13">
        <v>49664</v>
      </c>
      <c r="I13" s="35">
        <f t="shared" si="3"/>
        <v>0.95590414782022903</v>
      </c>
    </row>
    <row r="14" spans="1:9" x14ac:dyDescent="0.25">
      <c r="A14">
        <v>1981</v>
      </c>
      <c r="B14">
        <v>8738</v>
      </c>
      <c r="C14" s="35">
        <f t="shared" si="0"/>
        <v>0.94772234273318867</v>
      </c>
      <c r="D14">
        <v>1825</v>
      </c>
      <c r="E14" s="35">
        <f t="shared" si="1"/>
        <v>0.83485818847209514</v>
      </c>
      <c r="F14">
        <v>21989</v>
      </c>
      <c r="G14" s="35">
        <f t="shared" si="2"/>
        <v>0.96244583533943184</v>
      </c>
      <c r="H14">
        <v>50419</v>
      </c>
      <c r="I14" s="35">
        <f t="shared" si="3"/>
        <v>0.97043595419112694</v>
      </c>
    </row>
    <row r="15" spans="1:9" x14ac:dyDescent="0.25">
      <c r="A15">
        <v>1991</v>
      </c>
      <c r="B15">
        <v>8791</v>
      </c>
      <c r="C15" s="35">
        <f t="shared" si="0"/>
        <v>0.95347071583514098</v>
      </c>
      <c r="D15">
        <v>2004</v>
      </c>
      <c r="E15" s="35">
        <f t="shared" si="1"/>
        <v>0.91674290942360481</v>
      </c>
      <c r="F15">
        <v>21972</v>
      </c>
      <c r="G15" s="35">
        <f t="shared" si="2"/>
        <v>0.96170175515384948</v>
      </c>
      <c r="H15">
        <v>50026</v>
      </c>
      <c r="I15" s="35">
        <f t="shared" si="3"/>
        <v>0.96287171590799736</v>
      </c>
    </row>
    <row r="16" spans="1:9" x14ac:dyDescent="0.25">
      <c r="A16">
        <v>2001</v>
      </c>
      <c r="B16">
        <v>8983</v>
      </c>
      <c r="C16" s="35">
        <f t="shared" si="0"/>
        <v>0.97429501084598702</v>
      </c>
      <c r="D16">
        <v>2105</v>
      </c>
      <c r="E16" s="35">
        <f t="shared" si="1"/>
        <v>0.96294602012808783</v>
      </c>
      <c r="F16">
        <v>22595</v>
      </c>
      <c r="G16" s="35">
        <f t="shared" si="2"/>
        <v>0.98897010548430864</v>
      </c>
      <c r="H16">
        <v>49121</v>
      </c>
      <c r="I16" s="35">
        <f t="shared" si="3"/>
        <v>0.94545279568857665</v>
      </c>
    </row>
    <row r="17" spans="1:9" x14ac:dyDescent="0.25">
      <c r="A17">
        <v>2011</v>
      </c>
      <c r="B17">
        <v>9220</v>
      </c>
      <c r="C17" s="35">
        <f t="shared" si="0"/>
        <v>1</v>
      </c>
      <c r="D17">
        <v>2186</v>
      </c>
      <c r="E17" s="35">
        <f t="shared" si="1"/>
        <v>1</v>
      </c>
      <c r="F17">
        <v>22847</v>
      </c>
      <c r="G17" s="35">
        <f t="shared" si="2"/>
        <v>1</v>
      </c>
      <c r="H17">
        <v>51955</v>
      </c>
      <c r="I17" s="35">
        <f t="shared" si="3"/>
        <v>1</v>
      </c>
    </row>
  </sheetData>
  <mergeCells count="4">
    <mergeCell ref="B1:C1"/>
    <mergeCell ref="D1:E1"/>
    <mergeCell ref="F1:G1"/>
    <mergeCell ref="H1:I1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J22" sqref="J22"/>
    </sheetView>
  </sheetViews>
  <sheetFormatPr baseColWidth="10" defaultRowHeight="15" x14ac:dyDescent="0.25"/>
  <cols>
    <col min="5" max="5" width="14.7109375" customWidth="1"/>
  </cols>
  <sheetData>
    <row r="1" spans="1:6" x14ac:dyDescent="0.25">
      <c r="A1" s="9" t="s">
        <v>3</v>
      </c>
      <c r="B1" s="9" t="s">
        <v>4</v>
      </c>
      <c r="C1" s="9" t="s">
        <v>42</v>
      </c>
      <c r="E1" s="9" t="s">
        <v>3</v>
      </c>
      <c r="F1" s="9" t="s">
        <v>42</v>
      </c>
    </row>
    <row r="2" spans="1:6" x14ac:dyDescent="0.25">
      <c r="A2" s="8" t="s">
        <v>7</v>
      </c>
      <c r="B2" s="8">
        <v>189889</v>
      </c>
      <c r="C2" s="8">
        <v>1912</v>
      </c>
      <c r="E2" s="8" t="s">
        <v>7</v>
      </c>
      <c r="F2" s="8">
        <v>1912</v>
      </c>
    </row>
    <row r="3" spans="1:6" x14ac:dyDescent="0.25">
      <c r="A3" t="s">
        <v>6</v>
      </c>
      <c r="B3">
        <v>38205</v>
      </c>
      <c r="C3">
        <v>1481</v>
      </c>
      <c r="E3" t="s">
        <v>6</v>
      </c>
      <c r="F3">
        <v>1481</v>
      </c>
    </row>
    <row r="4" spans="1:6" x14ac:dyDescent="0.25">
      <c r="A4" s="8" t="s">
        <v>8</v>
      </c>
      <c r="B4" s="8">
        <v>58591</v>
      </c>
      <c r="C4" s="8">
        <v>1230</v>
      </c>
      <c r="E4" s="8" t="s">
        <v>8</v>
      </c>
      <c r="F4" s="8">
        <v>1230</v>
      </c>
    </row>
    <row r="5" spans="1:6" x14ac:dyDescent="0.25">
      <c r="A5" t="s">
        <v>9</v>
      </c>
      <c r="B5">
        <v>97826</v>
      </c>
      <c r="C5">
        <v>91</v>
      </c>
      <c r="E5" t="s">
        <v>9</v>
      </c>
      <c r="F5">
        <v>91</v>
      </c>
    </row>
    <row r="6" spans="1:6" x14ac:dyDescent="0.25">
      <c r="A6" s="8" t="s">
        <v>10</v>
      </c>
      <c r="B6" s="8">
        <v>31741</v>
      </c>
      <c r="C6" s="8">
        <v>118</v>
      </c>
      <c r="E6" s="8" t="s">
        <v>10</v>
      </c>
      <c r="F6" s="8">
        <v>118</v>
      </c>
    </row>
    <row r="7" spans="1:6" x14ac:dyDescent="0.25">
      <c r="A7" t="s">
        <v>11</v>
      </c>
      <c r="B7">
        <v>65113</v>
      </c>
      <c r="C7">
        <v>64</v>
      </c>
      <c r="E7" t="s">
        <v>11</v>
      </c>
      <c r="F7">
        <v>64</v>
      </c>
    </row>
    <row r="8" spans="1:6" x14ac:dyDescent="0.25">
      <c r="A8" s="8" t="s">
        <v>12</v>
      </c>
      <c r="B8" s="8">
        <v>99403</v>
      </c>
      <c r="C8" s="8">
        <v>69</v>
      </c>
      <c r="E8" s="8" t="s">
        <v>12</v>
      </c>
      <c r="F8" s="8">
        <v>69</v>
      </c>
    </row>
    <row r="9" spans="1:6" x14ac:dyDescent="0.25">
      <c r="A9" t="s">
        <v>13</v>
      </c>
      <c r="B9">
        <v>62555</v>
      </c>
      <c r="C9">
        <v>107</v>
      </c>
      <c r="E9" t="s">
        <v>13</v>
      </c>
      <c r="F9">
        <v>107</v>
      </c>
    </row>
    <row r="10" spans="1:6" x14ac:dyDescent="0.25">
      <c r="A10" s="8" t="s">
        <v>14</v>
      </c>
      <c r="B10" s="8">
        <v>55557</v>
      </c>
      <c r="C10" s="8">
        <v>44</v>
      </c>
      <c r="E10" s="8" t="s">
        <v>14</v>
      </c>
      <c r="F10" s="8">
        <v>44</v>
      </c>
    </row>
    <row r="11" spans="1:6" x14ac:dyDescent="0.25">
      <c r="A11" t="s">
        <v>15</v>
      </c>
      <c r="B11">
        <v>139116</v>
      </c>
      <c r="C11">
        <v>280</v>
      </c>
      <c r="E11" t="s">
        <v>15</v>
      </c>
      <c r="F11">
        <v>280</v>
      </c>
    </row>
    <row r="12" spans="1:6" x14ac:dyDescent="0.25">
      <c r="A12" s="8" t="s">
        <v>16</v>
      </c>
      <c r="B12" s="8">
        <v>65738</v>
      </c>
      <c r="C12" s="8">
        <v>104</v>
      </c>
      <c r="E12" s="8" t="s">
        <v>16</v>
      </c>
      <c r="F12" s="8">
        <v>104</v>
      </c>
    </row>
    <row r="13" spans="1:6" x14ac:dyDescent="0.25">
      <c r="A13" t="s">
        <v>17</v>
      </c>
      <c r="B13">
        <v>58553</v>
      </c>
      <c r="C13">
        <v>99</v>
      </c>
      <c r="E13" t="s">
        <v>17</v>
      </c>
      <c r="F13">
        <v>99</v>
      </c>
    </row>
    <row r="14" spans="1:6" x14ac:dyDescent="0.25">
      <c r="A14" s="8" t="s">
        <v>18</v>
      </c>
      <c r="B14" s="8">
        <v>56688</v>
      </c>
      <c r="C14" s="8">
        <v>70</v>
      </c>
      <c r="E14" s="8" t="s">
        <v>18</v>
      </c>
      <c r="F14" s="8">
        <v>70</v>
      </c>
    </row>
    <row r="15" spans="1:6" x14ac:dyDescent="0.25">
      <c r="A15" t="s">
        <v>19</v>
      </c>
      <c r="B15">
        <v>56426</v>
      </c>
      <c r="C15">
        <v>92</v>
      </c>
      <c r="E15" t="s">
        <v>19</v>
      </c>
      <c r="F15">
        <v>92</v>
      </c>
    </row>
    <row r="16" spans="1:6" x14ac:dyDescent="0.25">
      <c r="A16" s="8" t="s">
        <v>20</v>
      </c>
      <c r="B16" s="8">
        <v>58700</v>
      </c>
      <c r="C16" s="8">
        <v>59</v>
      </c>
      <c r="E16" s="8" t="s">
        <v>20</v>
      </c>
      <c r="F16" s="8">
        <v>59</v>
      </c>
    </row>
    <row r="17" spans="1:6" x14ac:dyDescent="0.25">
      <c r="A17" t="s">
        <v>21</v>
      </c>
      <c r="B17">
        <v>81400</v>
      </c>
      <c r="C17">
        <v>120</v>
      </c>
      <c r="E17" t="s">
        <v>21</v>
      </c>
      <c r="F17">
        <v>120</v>
      </c>
    </row>
    <row r="18" spans="1:6" x14ac:dyDescent="0.25">
      <c r="A18" s="8" t="s">
        <v>22</v>
      </c>
      <c r="B18" s="8">
        <v>130316</v>
      </c>
      <c r="C18" s="8">
        <v>117</v>
      </c>
      <c r="E18" s="8" t="s">
        <v>22</v>
      </c>
      <c r="F18" s="8">
        <v>117</v>
      </c>
    </row>
    <row r="19" spans="1:6" x14ac:dyDescent="0.25">
      <c r="A19" t="s">
        <v>23</v>
      </c>
      <c r="B19">
        <v>67945</v>
      </c>
      <c r="C19">
        <v>138</v>
      </c>
      <c r="E19" t="s">
        <v>23</v>
      </c>
      <c r="F19">
        <v>138</v>
      </c>
    </row>
  </sheetData>
  <pageMargins left="0.7" right="0.7" top="0.78740157499999996" bottom="0.78740157499999996" header="0.3" footer="0.3"/>
  <drawing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A3" sqref="A3:S3"/>
    </sheetView>
  </sheetViews>
  <sheetFormatPr baseColWidth="10" defaultRowHeight="15" x14ac:dyDescent="0.25"/>
  <cols>
    <col min="2" max="2" width="17" customWidth="1"/>
    <col min="3" max="3" width="14.140625" customWidth="1"/>
  </cols>
  <sheetData>
    <row r="1" spans="1:19" x14ac:dyDescent="0.25">
      <c r="A1" s="43" t="s">
        <v>34</v>
      </c>
      <c r="B1" s="44">
        <v>9.3000000000000007</v>
      </c>
      <c r="C1" s="44">
        <v>21.5</v>
      </c>
      <c r="D1" s="44">
        <v>-1.5</v>
      </c>
      <c r="E1" s="44">
        <v>25.4</v>
      </c>
      <c r="F1" s="44">
        <v>-5.0999999999999996</v>
      </c>
      <c r="G1" s="45">
        <v>91</v>
      </c>
      <c r="H1" s="45">
        <v>69</v>
      </c>
      <c r="I1" s="45">
        <v>49</v>
      </c>
      <c r="J1" s="45">
        <v>35</v>
      </c>
      <c r="K1" s="45">
        <v>7</v>
      </c>
      <c r="L1" s="46" t="s">
        <v>51</v>
      </c>
      <c r="M1" s="46" t="s">
        <v>51</v>
      </c>
      <c r="N1" s="47">
        <v>116</v>
      </c>
      <c r="O1" s="45">
        <v>3</v>
      </c>
      <c r="P1" s="45">
        <v>12</v>
      </c>
      <c r="Q1" s="45">
        <v>10</v>
      </c>
      <c r="R1" s="48" t="s">
        <v>52</v>
      </c>
      <c r="S1" s="44">
        <v>3.7</v>
      </c>
    </row>
    <row r="2" spans="1:19" x14ac:dyDescent="0.25">
      <c r="A2" s="36" t="s">
        <v>35</v>
      </c>
      <c r="B2" s="37">
        <v>3.5</v>
      </c>
      <c r="C2" s="37">
        <v>15.3</v>
      </c>
      <c r="D2" s="37">
        <v>-6</v>
      </c>
      <c r="E2" s="37">
        <v>23.7</v>
      </c>
      <c r="F2" s="37">
        <v>-13.2</v>
      </c>
      <c r="G2" s="38">
        <v>90</v>
      </c>
      <c r="H2" s="38">
        <v>78</v>
      </c>
      <c r="I2" s="38">
        <v>65</v>
      </c>
      <c r="J2" s="38">
        <v>38</v>
      </c>
      <c r="K2" s="38">
        <v>10</v>
      </c>
      <c r="L2" s="38">
        <v>4</v>
      </c>
      <c r="M2" s="38">
        <v>7</v>
      </c>
      <c r="N2" s="39">
        <v>46</v>
      </c>
      <c r="O2" s="38">
        <v>1</v>
      </c>
      <c r="P2" s="38">
        <v>18</v>
      </c>
      <c r="Q2" s="38">
        <v>9</v>
      </c>
      <c r="R2" s="40" t="s">
        <v>53</v>
      </c>
      <c r="S2" s="37">
        <v>1.5</v>
      </c>
    </row>
    <row r="3" spans="1:19" x14ac:dyDescent="0.25">
      <c r="A3" s="43" t="s">
        <v>36</v>
      </c>
      <c r="B3" s="44">
        <v>-0.4</v>
      </c>
      <c r="C3" s="44">
        <v>9.3000000000000007</v>
      </c>
      <c r="D3" s="44">
        <v>-12.7</v>
      </c>
      <c r="E3" s="44">
        <v>14.5</v>
      </c>
      <c r="F3" s="44">
        <v>-22.2</v>
      </c>
      <c r="G3" s="45">
        <v>89</v>
      </c>
      <c r="H3" s="45">
        <v>81</v>
      </c>
      <c r="I3" s="45">
        <v>67</v>
      </c>
      <c r="J3" s="45">
        <v>29</v>
      </c>
      <c r="K3" s="45">
        <v>12</v>
      </c>
      <c r="L3" s="45">
        <v>13</v>
      </c>
      <c r="M3" s="45">
        <v>14</v>
      </c>
      <c r="N3" s="45">
        <v>35</v>
      </c>
      <c r="O3" s="45">
        <v>2</v>
      </c>
      <c r="P3" s="45">
        <v>20</v>
      </c>
      <c r="Q3" s="45">
        <v>7</v>
      </c>
      <c r="R3" s="48" t="s">
        <v>54</v>
      </c>
      <c r="S3" s="44">
        <v>1.1000000000000001</v>
      </c>
    </row>
    <row r="4" spans="1:19" x14ac:dyDescent="0.25">
      <c r="A4" s="36"/>
      <c r="B4" s="37"/>
      <c r="C4" s="37"/>
      <c r="D4" s="37"/>
      <c r="E4" s="37"/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6"/>
      <c r="S4" s="37"/>
    </row>
    <row r="5" spans="1:19" x14ac:dyDescent="0.25">
      <c r="A5" s="36" t="s">
        <v>1</v>
      </c>
      <c r="B5" s="37">
        <v>8.6999999999999993</v>
      </c>
      <c r="C5" s="37">
        <v>32.299999999999997</v>
      </c>
      <c r="D5" s="37">
        <v>-17.399999999999999</v>
      </c>
      <c r="E5" s="37">
        <v>36.700000000000003</v>
      </c>
      <c r="F5" s="37">
        <v>-27.3</v>
      </c>
      <c r="G5" s="38">
        <v>88</v>
      </c>
      <c r="H5" s="38">
        <v>65</v>
      </c>
      <c r="I5" s="38">
        <v>856</v>
      </c>
      <c r="J5" s="38">
        <v>62</v>
      </c>
      <c r="K5" s="38">
        <v>126</v>
      </c>
      <c r="L5" s="38">
        <v>56</v>
      </c>
      <c r="M5" s="38">
        <v>24</v>
      </c>
      <c r="N5" s="38">
        <v>1581</v>
      </c>
      <c r="O5" s="38">
        <v>44</v>
      </c>
      <c r="P5" s="38">
        <v>156</v>
      </c>
      <c r="Q5" s="38">
        <v>65</v>
      </c>
      <c r="R5" s="40" t="s">
        <v>1</v>
      </c>
      <c r="S5" s="37"/>
    </row>
    <row r="6" spans="1:19" x14ac:dyDescent="0.25">
      <c r="A6" s="36"/>
      <c r="B6" s="37"/>
      <c r="C6" s="36"/>
      <c r="D6" s="36"/>
      <c r="E6" s="36"/>
      <c r="F6" s="36">
        <v>1987</v>
      </c>
      <c r="G6" s="38"/>
      <c r="H6" s="38"/>
      <c r="I6" s="38"/>
      <c r="J6" s="38">
        <v>1977</v>
      </c>
      <c r="K6" s="38"/>
      <c r="L6" s="38"/>
      <c r="M6" s="38"/>
      <c r="N6" s="38"/>
      <c r="O6" s="38"/>
      <c r="P6" s="38"/>
      <c r="Q6" s="38"/>
      <c r="R6" s="40"/>
      <c r="S6" s="37"/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19" sqref="C19"/>
    </sheetView>
  </sheetViews>
  <sheetFormatPr baseColWidth="10" defaultRowHeight="15" x14ac:dyDescent="0.25"/>
  <cols>
    <col min="2" max="2" width="26" customWidth="1"/>
    <col min="3" max="3" width="21.140625" customWidth="1"/>
  </cols>
  <sheetData>
    <row r="1" spans="1:3" x14ac:dyDescent="0.25">
      <c r="A1" s="9" t="s">
        <v>24</v>
      </c>
      <c r="B1" s="9" t="s">
        <v>37</v>
      </c>
      <c r="C1" s="9" t="s">
        <v>38</v>
      </c>
    </row>
    <row r="2" spans="1:3" x14ac:dyDescent="0.25">
      <c r="A2" s="31" t="s">
        <v>25</v>
      </c>
      <c r="B2" s="33">
        <v>-2.9</v>
      </c>
      <c r="C2" s="32">
        <v>62</v>
      </c>
    </row>
    <row r="3" spans="1:3" x14ac:dyDescent="0.25">
      <c r="A3" s="2" t="s">
        <v>26</v>
      </c>
      <c r="B3" s="3">
        <v>-0.9</v>
      </c>
      <c r="C3" s="4">
        <v>52</v>
      </c>
    </row>
    <row r="4" spans="1:3" x14ac:dyDescent="0.25">
      <c r="A4" s="31" t="s">
        <v>27</v>
      </c>
      <c r="B4" s="33">
        <v>2.7</v>
      </c>
      <c r="C4" s="32">
        <v>51</v>
      </c>
    </row>
    <row r="5" spans="1:3" x14ac:dyDescent="0.25">
      <c r="A5" s="2" t="s">
        <v>28</v>
      </c>
      <c r="B5" s="3">
        <v>7.4</v>
      </c>
      <c r="C5" s="4">
        <v>56</v>
      </c>
    </row>
    <row r="6" spans="1:3" x14ac:dyDescent="0.25">
      <c r="A6" s="31" t="s">
        <v>29</v>
      </c>
      <c r="B6" s="33">
        <v>12.1</v>
      </c>
      <c r="C6" s="32">
        <v>79</v>
      </c>
    </row>
    <row r="7" spans="1:3" x14ac:dyDescent="0.25">
      <c r="A7" s="2" t="s">
        <v>30</v>
      </c>
      <c r="B7" s="3">
        <v>15.1</v>
      </c>
      <c r="C7" s="4">
        <v>100</v>
      </c>
    </row>
    <row r="8" spans="1:3" x14ac:dyDescent="0.25">
      <c r="A8" s="31" t="s">
        <v>31</v>
      </c>
      <c r="B8" s="33">
        <v>16.899999999999999</v>
      </c>
      <c r="C8" s="32">
        <v>82</v>
      </c>
    </row>
    <row r="9" spans="1:3" x14ac:dyDescent="0.25">
      <c r="A9" s="2" t="s">
        <v>32</v>
      </c>
      <c r="B9" s="3">
        <v>16.600000000000001</v>
      </c>
      <c r="C9" s="4">
        <v>78</v>
      </c>
    </row>
    <row r="10" spans="1:3" x14ac:dyDescent="0.25">
      <c r="A10" s="31" t="s">
        <v>33</v>
      </c>
      <c r="B10" s="33">
        <v>13.4</v>
      </c>
      <c r="C10" s="32">
        <v>60</v>
      </c>
    </row>
    <row r="11" spans="1:3" x14ac:dyDescent="0.25">
      <c r="A11" s="2" t="s">
        <v>34</v>
      </c>
      <c r="B11" s="3">
        <v>8.6999999999999993</v>
      </c>
      <c r="C11" s="4">
        <v>49</v>
      </c>
    </row>
    <row r="12" spans="1:3" x14ac:dyDescent="0.25">
      <c r="A12" s="31" t="s">
        <v>35</v>
      </c>
      <c r="B12" s="33">
        <v>2.4</v>
      </c>
      <c r="C12" s="32">
        <v>56</v>
      </c>
    </row>
    <row r="13" spans="1:3" x14ac:dyDescent="0.25">
      <c r="A13" s="2" t="s">
        <v>36</v>
      </c>
      <c r="B13" s="3">
        <v>-1.5</v>
      </c>
      <c r="C13" s="4">
        <v>70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18" sqref="C18"/>
    </sheetView>
  </sheetViews>
  <sheetFormatPr baseColWidth="10" defaultRowHeight="15" x14ac:dyDescent="0.25"/>
  <cols>
    <col min="2" max="2" width="14.28515625" customWidth="1"/>
    <col min="3" max="3" width="12.5703125" customWidth="1"/>
    <col min="4" max="4" width="15.42578125" customWidth="1"/>
  </cols>
  <sheetData>
    <row r="1" spans="1:4" x14ac:dyDescent="0.25">
      <c r="A1" s="9" t="s">
        <v>24</v>
      </c>
      <c r="B1" s="9" t="s">
        <v>40</v>
      </c>
      <c r="C1" s="9" t="s">
        <v>39</v>
      </c>
      <c r="D1" s="9" t="s">
        <v>41</v>
      </c>
    </row>
    <row r="2" spans="1:4" x14ac:dyDescent="0.25">
      <c r="A2" s="28" t="s">
        <v>25</v>
      </c>
      <c r="B2" s="29">
        <v>3</v>
      </c>
      <c r="C2" s="29">
        <v>15</v>
      </c>
      <c r="D2" s="30">
        <v>13</v>
      </c>
    </row>
    <row r="3" spans="1:4" x14ac:dyDescent="0.25">
      <c r="A3" s="6" t="s">
        <v>26</v>
      </c>
      <c r="B3" s="5">
        <v>5</v>
      </c>
      <c r="C3" s="5">
        <v>12</v>
      </c>
      <c r="D3">
        <v>11</v>
      </c>
    </row>
    <row r="4" spans="1:4" x14ac:dyDescent="0.25">
      <c r="A4" s="31" t="s">
        <v>27</v>
      </c>
      <c r="B4" s="32">
        <v>5</v>
      </c>
      <c r="C4" s="32">
        <v>12</v>
      </c>
      <c r="D4" s="8">
        <v>14</v>
      </c>
    </row>
    <row r="5" spans="1:4" x14ac:dyDescent="0.25">
      <c r="A5" s="6" t="s">
        <v>28</v>
      </c>
      <c r="B5" s="5">
        <v>5</v>
      </c>
      <c r="C5" s="5">
        <v>11</v>
      </c>
      <c r="D5">
        <v>14</v>
      </c>
    </row>
    <row r="6" spans="1:4" x14ac:dyDescent="0.25">
      <c r="A6" s="31" t="s">
        <v>29</v>
      </c>
      <c r="B6" s="32">
        <v>5</v>
      </c>
      <c r="C6" s="32">
        <v>9</v>
      </c>
      <c r="D6" s="8">
        <v>17</v>
      </c>
    </row>
    <row r="7" spans="1:4" x14ac:dyDescent="0.25">
      <c r="A7" s="6" t="s">
        <v>30</v>
      </c>
      <c r="B7" s="5">
        <v>4</v>
      </c>
      <c r="C7" s="5">
        <v>9</v>
      </c>
      <c r="D7">
        <v>17</v>
      </c>
    </row>
    <row r="8" spans="1:4" x14ac:dyDescent="0.25">
      <c r="A8" s="31" t="s">
        <v>31</v>
      </c>
      <c r="B8" s="32">
        <v>6</v>
      </c>
      <c r="C8" s="32">
        <v>8</v>
      </c>
      <c r="D8" s="8">
        <v>17</v>
      </c>
    </row>
    <row r="9" spans="1:4" x14ac:dyDescent="0.25">
      <c r="A9" s="6" t="s">
        <v>32</v>
      </c>
      <c r="B9" s="5">
        <v>7</v>
      </c>
      <c r="C9" s="5">
        <v>8</v>
      </c>
      <c r="D9">
        <v>16</v>
      </c>
    </row>
    <row r="10" spans="1:4" x14ac:dyDescent="0.25">
      <c r="A10" s="31" t="s">
        <v>33</v>
      </c>
      <c r="B10" s="32">
        <v>7</v>
      </c>
      <c r="C10" s="32">
        <v>8</v>
      </c>
      <c r="D10" s="8">
        <v>15</v>
      </c>
    </row>
    <row r="11" spans="1:4" x14ac:dyDescent="0.25">
      <c r="A11" s="6" t="s">
        <v>34</v>
      </c>
      <c r="B11" s="5">
        <v>8</v>
      </c>
      <c r="C11" s="5">
        <v>9</v>
      </c>
      <c r="D11">
        <v>14</v>
      </c>
    </row>
    <row r="12" spans="1:4" x14ac:dyDescent="0.25">
      <c r="A12" s="31" t="s">
        <v>35</v>
      </c>
      <c r="B12" s="32">
        <v>3</v>
      </c>
      <c r="C12" s="32">
        <v>15</v>
      </c>
      <c r="D12" s="8">
        <v>12</v>
      </c>
    </row>
    <row r="13" spans="1:4" x14ac:dyDescent="0.25">
      <c r="A13" s="6" t="s">
        <v>36</v>
      </c>
      <c r="B13" s="5">
        <v>3</v>
      </c>
      <c r="C13" s="5">
        <v>16</v>
      </c>
      <c r="D13">
        <v>12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Diagramm A</vt:lpstr>
      <vt:lpstr>Diagramm B</vt:lpstr>
      <vt:lpstr>Diagramm C</vt:lpstr>
      <vt:lpstr>Diagramm D</vt:lpstr>
      <vt:lpstr>Diagramm E </vt:lpstr>
      <vt:lpstr>Diagramm F</vt:lpstr>
      <vt:lpstr>Diagramm G</vt:lpstr>
      <vt:lpstr>Diagramm H</vt:lpstr>
      <vt:lpstr>Diagramm I</vt:lpstr>
      <vt:lpstr>Diagramm 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</dc:creator>
  <cp:lastModifiedBy>luise</cp:lastModifiedBy>
  <dcterms:created xsi:type="dcterms:W3CDTF">2018-11-26T19:20:55Z</dcterms:created>
  <dcterms:modified xsi:type="dcterms:W3CDTF">2019-12-12T14:50:58Z</dcterms:modified>
</cp:coreProperties>
</file>