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66925"/>
  <mc:AlternateContent xmlns:mc="http://schemas.openxmlformats.org/markup-compatibility/2006">
    <mc:Choice Requires="x15">
      <x15ac:absPath xmlns:x15ac="http://schemas.microsoft.com/office/spreadsheetml/2010/11/ac" url="C:\Users\kkapl\Dropbox\Mein PC (LAPTOP-UG542PN7)\Documents\3. Semester Lehramt\Geografie &amp; Wirtschaftskunde\Konversatorium\"/>
    </mc:Choice>
  </mc:AlternateContent>
  <xr:revisionPtr revIDLastSave="0" documentId="13_ncr:1_{DF9F73C7-0BB7-4AFD-8DF6-F3764A99E6D2}" xr6:coauthVersionLast="47" xr6:coauthVersionMax="47" xr10:uidLastSave="{00000000-0000-0000-0000-000000000000}"/>
  <bookViews>
    <workbookView xWindow="-110" yWindow="-110" windowWidth="19420" windowHeight="10300" activeTab="4" xr2:uid="{0BBB3AD1-1467-422F-AE92-AB036947B73C}"/>
  </bookViews>
  <sheets>
    <sheet name="D1 A" sheetId="1" r:id="rId1"/>
    <sheet name="D2 B" sheetId="2" r:id="rId2"/>
    <sheet name="D3 C" sheetId="3" r:id="rId3"/>
    <sheet name="D4 D" sheetId="4" r:id="rId4"/>
    <sheet name="D5 E"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5" i="5" l="1"/>
  <c r="N25" i="5"/>
  <c r="M25" i="5"/>
  <c r="L25" i="5"/>
  <c r="K25" i="5"/>
  <c r="J25" i="5"/>
  <c r="I25" i="5"/>
  <c r="H25" i="5"/>
  <c r="G25" i="5"/>
  <c r="F25" i="5"/>
  <c r="E25" i="5"/>
  <c r="D25" i="5"/>
  <c r="C25" i="5"/>
  <c r="B25" i="5"/>
  <c r="O23" i="5"/>
  <c r="N23" i="5"/>
  <c r="M23" i="5"/>
  <c r="L23" i="5"/>
  <c r="K23" i="5"/>
  <c r="J23" i="5"/>
  <c r="I23" i="5"/>
  <c r="H23" i="5"/>
  <c r="G23" i="5"/>
  <c r="F23" i="5"/>
  <c r="E23" i="5"/>
  <c r="D23" i="5"/>
  <c r="C23" i="5"/>
  <c r="B23" i="5"/>
  <c r="B21" i="5"/>
  <c r="O21" i="5"/>
  <c r="N21" i="5"/>
  <c r="M21" i="5"/>
  <c r="L21" i="5"/>
  <c r="K21" i="5"/>
  <c r="J21" i="5"/>
  <c r="I21" i="5"/>
  <c r="H21" i="5"/>
  <c r="G21" i="5"/>
  <c r="F21" i="5"/>
  <c r="E21" i="5"/>
  <c r="D21" i="5"/>
  <c r="C21" i="5"/>
</calcChain>
</file>

<file path=xl/sharedStrings.xml><?xml version="1.0" encoding="utf-8"?>
<sst xmlns="http://schemas.openxmlformats.org/spreadsheetml/2006/main" count="298" uniqueCount="87">
  <si>
    <t>Politischer Bezirk
Gemeinde</t>
  </si>
  <si>
    <t>Wohn-
bevölke-
rung</t>
  </si>
  <si>
    <t>Öster-
reicher
(Bürger-
zahl)</t>
  </si>
  <si>
    <t>Neben-
wohnsitz-
fälle</t>
  </si>
  <si>
    <t>See-
höhe
in m</t>
  </si>
  <si>
    <t>Kataster-
fläche
in km²</t>
  </si>
  <si>
    <t>Dichte</t>
  </si>
  <si>
    <t>Veränderung der Wohnbevölkerung seit 1991</t>
  </si>
  <si>
    <t>Vergleichszahlen der Volkszählungen</t>
  </si>
  <si>
    <t>Kzf.</t>
  </si>
  <si>
    <t>Insgesamt</t>
  </si>
  <si>
    <t>durch
Geburtenbilanz</t>
  </si>
  <si>
    <t>durch errechnete
Wanderungsbilanz</t>
  </si>
  <si>
    <t>1991</t>
  </si>
  <si>
    <t>1981</t>
  </si>
  <si>
    <t>1971</t>
  </si>
  <si>
    <t>1961</t>
  </si>
  <si>
    <t>1951</t>
  </si>
  <si>
    <t>1939</t>
  </si>
  <si>
    <t>1934</t>
  </si>
  <si>
    <t>1923</t>
  </si>
  <si>
    <t>1910</t>
  </si>
  <si>
    <t>1900</t>
  </si>
  <si>
    <t>1890</t>
  </si>
  <si>
    <t>1880</t>
  </si>
  <si>
    <t>1869</t>
  </si>
  <si>
    <t>absolut</t>
  </si>
  <si>
    <t>in %
von
1991</t>
  </si>
  <si>
    <t>Rainbach im Mühlkreis</t>
  </si>
  <si>
    <t>15</t>
  </si>
  <si>
    <t>D1: Bevölkerungsentwicklung in der Gemeinde Rainbach im Mühlkreis</t>
  </si>
  <si>
    <t>Einwohnerzahl</t>
  </si>
  <si>
    <t>Jahreszahl</t>
  </si>
  <si>
    <t>D1: Bevölkerungsentwicklung in der Gemeinde Rainbach im Mühlkreis nach Volkszählung</t>
  </si>
  <si>
    <t>D2: Bevölkerungsentwicklung in der Gemeinde Rainbach ergänzt um die Jahre 2001 - 2021 laut Statistik Austria</t>
  </si>
  <si>
    <t>Anmerkung von mir: Dieses Diagramm ist einfach zu erstellen</t>
  </si>
  <si>
    <t>Anmerkung: Dieses Diagramm ist an sich auch einfach zu erstellen, Schwierigkeiten habe ich beim Abstand zwischen den Jahren bis 2001 und ab 2001, da hier ja die regelmäßigkeit auf jedes Jahr abziehlt.</t>
  </si>
  <si>
    <t>Anteil der Personen unter 15 Jahren</t>
  </si>
  <si>
    <t>Anteil der Personen über 65 Jahren</t>
  </si>
  <si>
    <t>Anteil ausländischer Staatsangehöriger</t>
  </si>
  <si>
    <t>Erwerbstätigenquote der 15 bis 64-Jährigen</t>
  </si>
  <si>
    <t>Arbeitslosenquote
(15 Jahre und älter)</t>
  </si>
  <si>
    <t>Anteil der Personen mit
Sekundarabschluss</t>
  </si>
  <si>
    <t>Anteil der Personen mit Tertiärabschluss</t>
  </si>
  <si>
    <t>Registerzählung 2011: Gemeindetabelle Oberösterreich</t>
  </si>
  <si>
    <t>Regionale Kennziffer</t>
  </si>
  <si>
    <t>Bundesland
Politischer Bezirk
Gemeinde</t>
  </si>
  <si>
    <t>Bevölkerung</t>
  </si>
  <si>
    <t>Erwerbstätigkeit</t>
  </si>
  <si>
    <t>Bildung
(15 Jahre und älter)</t>
  </si>
  <si>
    <t>Auspendler/-innenanteil (Anteil der Auspendler/-innen an den Erwerbstätigen am Wohnort)</t>
  </si>
  <si>
    <t>Zahl der Privathaushalte</t>
  </si>
  <si>
    <t>durchschnittliche Haushaltsgröße (in Personen)</t>
  </si>
  <si>
    <t>Zahl der Familien</t>
  </si>
  <si>
    <t>Oberösterreich</t>
  </si>
  <si>
    <t>Linz (Stadt)</t>
  </si>
  <si>
    <t>Steyr (Stadt)</t>
  </si>
  <si>
    <t>Wels (Stadt)</t>
  </si>
  <si>
    <t>Braunau am Inn</t>
  </si>
  <si>
    <t>Eferding</t>
  </si>
  <si>
    <t>Freistadt</t>
  </si>
  <si>
    <t>Leopoldschlag</t>
  </si>
  <si>
    <t>Gmunden</t>
  </si>
  <si>
    <t>Grieskirchen</t>
  </si>
  <si>
    <t>Kirchdorf an der Krems</t>
  </si>
  <si>
    <t>Linz-Land</t>
  </si>
  <si>
    <t>Perg</t>
  </si>
  <si>
    <t>Ried im Innkreis</t>
  </si>
  <si>
    <t>Rohrbach</t>
  </si>
  <si>
    <t>Schärding</t>
  </si>
  <si>
    <t>Steyr-Land</t>
  </si>
  <si>
    <t>Urfahr-Umgebung</t>
  </si>
  <si>
    <t>Vöcklabruck</t>
  </si>
  <si>
    <t>Wels-Land</t>
  </si>
  <si>
    <t>Anmerkung: Das Diagramm war an sich wieder recht einfach zu erstellen. Jedoch kommt es hier zu Schwierigkeiten mit der Anzahl an verschiedenen Daten,</t>
  </si>
  <si>
    <t>welche es nicht teilweise nicht eindeutig sichtlich macht, welcher Bogen zu welchem Bezirk gehört.</t>
  </si>
  <si>
    <t>Auch sind die Einwohnerzahlen so ident, dass kaum Veränderung sichtbar ist, was wiederum das Veranschaulichen erschwert</t>
  </si>
  <si>
    <t>Für dieses Kreisdiagramm wären wohl weniger Datensätze (Datensatz = Bezirk, in diesem Fall) sinnvoller.</t>
  </si>
  <si>
    <t>Hier wird es besser veranschaulicht:</t>
  </si>
  <si>
    <t>Vergleiche deine Heimatgemeinde mit einer Nachbargemeinde, einem zentralen Ort (z. B. Sitz der Bezirkshauptmannschaft) sowie der Landeshauptstadt.</t>
  </si>
  <si>
    <t>Rainbach im Mühkreis</t>
  </si>
  <si>
    <t>Linz</t>
  </si>
  <si>
    <t>Rainbach i. M.</t>
  </si>
  <si>
    <t>Anmerkung: Nach einigen Spielereien mit dem Programm, fiel mir das Erstellen dieses Diagramms nicht schwer, machte sogar spaß.</t>
  </si>
  <si>
    <t>Hier kann man unterschiedliche Größen gut ablesen und seriös festhalten. Nicht so gut funktionierte, dass ich das Datum aufsteigend hatte, da verschob sich einiges. Aber auch absteigend von 2001 weg kann man gut ablesen was mit der Bevölkerung geschah.</t>
  </si>
  <si>
    <t>Anmerkung: Dieses Diagramm verlangte mir schon etwas mehr ab, auch Mathematisch, sowie wie man das ganze richtig veranschaulichen kann.</t>
  </si>
  <si>
    <t>In summe wurde es dennoch gut und zeigt die prozentuelle Veränderung (steigend/sinkend) an und auch die Jahreszahlen sind gut ersichtlich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</si>
</sst>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quot;-&quot;;#,##0.0"/>
    <numFmt numFmtId="167" formatCode="[=0]&quot;-&quot;;#,##0.00"/>
  </numFmts>
  <fonts count="12" x14ac:knownFonts="1">
    <font>
      <sz val="11"/>
      <color theme="1"/>
      <name val="Calibri"/>
      <family val="2"/>
      <scheme val="minor"/>
    </font>
    <font>
      <b/>
      <sz val="11"/>
      <color theme="1"/>
      <name val="Calibri"/>
      <family val="2"/>
      <scheme val="minor"/>
    </font>
    <font>
      <sz val="6.5"/>
      <name val="Arial"/>
      <family val="2"/>
    </font>
    <font>
      <sz val="6"/>
      <name val="Arial"/>
      <family val="2"/>
    </font>
    <font>
      <sz val="7"/>
      <name val="Arial"/>
      <family val="2"/>
    </font>
    <font>
      <sz val="7"/>
      <color theme="1"/>
      <name val="Arial"/>
      <family val="2"/>
    </font>
    <font>
      <b/>
      <sz val="7"/>
      <color theme="1"/>
      <name val="Arial"/>
      <family val="2"/>
    </font>
    <font>
      <b/>
      <sz val="9"/>
      <color theme="1"/>
      <name val="Arial"/>
      <family val="2"/>
    </font>
    <font>
      <sz val="9"/>
      <color theme="1"/>
      <name val="Calibri"/>
      <family val="2"/>
      <scheme val="minor"/>
    </font>
    <font>
      <b/>
      <sz val="7"/>
      <color theme="1"/>
      <name val="Calibri"/>
      <family val="2"/>
      <scheme val="minor"/>
    </font>
    <font>
      <b/>
      <sz val="11"/>
      <color theme="1"/>
      <name val="Arial"/>
      <family val="2"/>
    </font>
    <font>
      <sz val="12"/>
      <color rgb="FF212529"/>
      <name val="Segoe UI"/>
      <family val="2"/>
    </font>
  </fonts>
  <fills count="5">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2" fillId="0" borderId="3" xfId="0" applyFont="1" applyBorder="1" applyAlignment="1">
      <alignment horizontal="centerContinuous" vertical="center" wrapText="1"/>
    </xf>
    <xf numFmtId="49" fontId="2"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4" fillId="0" borderId="0" xfId="0" applyFont="1"/>
    <xf numFmtId="0" fontId="4" fillId="0" borderId="0" xfId="0" applyFont="1" applyAlignment="1">
      <alignment horizontal="left" indent="1"/>
    </xf>
    <xf numFmtId="0" fontId="4" fillId="0" borderId="0" xfId="0" applyFont="1" applyAlignment="1">
      <alignment horizontal="right"/>
    </xf>
    <xf numFmtId="2" fontId="4" fillId="0" borderId="0" xfId="0" applyNumberFormat="1" applyFont="1" applyAlignment="1">
      <alignment horizontal="right"/>
    </xf>
    <xf numFmtId="1" fontId="4" fillId="0" borderId="0" xfId="0" applyNumberFormat="1" applyFont="1" applyAlignment="1">
      <alignment horizontal="right"/>
    </xf>
    <xf numFmtId="164" fontId="4" fillId="0" borderId="0" xfId="0" applyNumberFormat="1" applyFont="1" applyAlignment="1">
      <alignment horizontal="right"/>
    </xf>
    <xf numFmtId="49" fontId="4" fillId="0" borderId="0" xfId="0" quotePrefix="1" applyNumberFormat="1" applyFont="1" applyAlignment="1">
      <alignment horizontal="right"/>
    </xf>
    <xf numFmtId="0" fontId="1" fillId="2" borderId="0" xfId="0" applyFont="1" applyFill="1"/>
    <xf numFmtId="0" fontId="0" fillId="3" borderId="3" xfId="0" applyFill="1" applyBorder="1"/>
    <xf numFmtId="0" fontId="0" fillId="3" borderId="3" xfId="0" applyFill="1" applyBorder="1" applyAlignment="1">
      <alignment horizontal="center"/>
    </xf>
    <xf numFmtId="0" fontId="1" fillId="2" borderId="0" xfId="0" applyFont="1" applyFill="1" applyBorder="1"/>
    <xf numFmtId="0" fontId="1" fillId="2" borderId="3" xfId="0" applyFont="1" applyFill="1" applyBorder="1"/>
    <xf numFmtId="0" fontId="0" fillId="0" borderId="0" xfId="0" applyAlignment="1">
      <alignment wrapText="1"/>
    </xf>
    <xf numFmtId="0" fontId="0" fillId="0" borderId="0" xfId="0"/>
    <xf numFmtId="0" fontId="0" fillId="0" borderId="0" xfId="0" applyAlignment="1">
      <alignment wrapText="1"/>
    </xf>
    <xf numFmtId="0" fontId="5" fillId="0" borderId="0" xfId="0" applyFont="1" applyAlignment="1">
      <alignment horizontal="right" indent="1"/>
    </xf>
    <xf numFmtId="0" fontId="6" fillId="0" borderId="0" xfId="0" applyFont="1"/>
    <xf numFmtId="3" fontId="6" fillId="0" borderId="0" xfId="0" applyNumberFormat="1" applyFont="1"/>
    <xf numFmtId="0" fontId="6" fillId="0" borderId="0" xfId="0" applyFont="1" applyAlignment="1">
      <alignment horizontal="right" indent="1"/>
    </xf>
    <xf numFmtId="0" fontId="5" fillId="0" borderId="0" xfId="0" applyFont="1"/>
    <xf numFmtId="3" fontId="5" fillId="0" borderId="0" xfId="0" applyNumberFormat="1" applyFont="1"/>
    <xf numFmtId="0" fontId="7" fillId="0" borderId="0" xfId="0" applyFont="1" applyAlignment="1"/>
    <xf numFmtId="164" fontId="6" fillId="0" borderId="0" xfId="0" applyNumberFormat="1" applyFont="1" applyAlignment="1">
      <alignment horizontal="right"/>
    </xf>
    <xf numFmtId="164" fontId="5" fillId="0" borderId="0" xfId="0" applyNumberFormat="1" applyFont="1" applyAlignment="1">
      <alignment horizontal="right"/>
    </xf>
    <xf numFmtId="164" fontId="5" fillId="0" borderId="0" xfId="0" applyNumberFormat="1" applyFont="1"/>
    <xf numFmtId="165" fontId="6" fillId="0" borderId="0" xfId="0" applyNumberFormat="1" applyFont="1" applyAlignment="1">
      <alignment horizontal="right"/>
    </xf>
    <xf numFmtId="166" fontId="9" fillId="0" borderId="0" xfId="0" applyNumberFormat="1" applyFont="1"/>
    <xf numFmtId="166" fontId="6" fillId="0" borderId="0" xfId="0" applyNumberFormat="1" applyFont="1" applyAlignment="1">
      <alignment horizontal="right"/>
    </xf>
    <xf numFmtId="164" fontId="6" fillId="0" borderId="0" xfId="0" applyNumberFormat="1" applyFont="1"/>
    <xf numFmtId="167" fontId="9" fillId="0" borderId="0" xfId="0" applyNumberFormat="1" applyFont="1"/>
    <xf numFmtId="2" fontId="6" fillId="0" borderId="0" xfId="0" applyNumberFormat="1" applyFont="1"/>
    <xf numFmtId="2" fontId="5" fillId="0" borderId="0" xfId="0" applyNumberFormat="1" applyFont="1"/>
    <xf numFmtId="0" fontId="8" fillId="0" borderId="3" xfId="0" applyFont="1" applyBorder="1" applyAlignment="1">
      <alignment horizontal="center" vertical="center" textRotation="90" wrapText="1"/>
    </xf>
    <xf numFmtId="0" fontId="0" fillId="3" borderId="3" xfId="0" applyFill="1" applyBorder="1" applyAlignment="1">
      <alignment horizontal="left"/>
    </xf>
    <xf numFmtId="0" fontId="0" fillId="3" borderId="3" xfId="0" applyFill="1" applyBorder="1" applyAlignment="1">
      <alignment horizontal="left" vertical="center"/>
    </xf>
    <xf numFmtId="0" fontId="0" fillId="3" borderId="3" xfId="0" applyFill="1" applyBorder="1" applyAlignment="1">
      <alignment horizontal="right"/>
    </xf>
    <xf numFmtId="0" fontId="0" fillId="4" borderId="0" xfId="0" applyFill="1"/>
    <xf numFmtId="49" fontId="2" fillId="0" borderId="6"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8" fillId="0" borderId="3" xfId="0" applyFont="1" applyBorder="1" applyAlignment="1">
      <alignment horizontal="center" vertical="center" textRotation="90" wrapText="1"/>
    </xf>
    <xf numFmtId="0" fontId="10" fillId="0" borderId="0" xfId="0" applyFont="1" applyBorder="1" applyAlignment="1">
      <alignment horizontal="left"/>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11" fillId="0" borderId="0" xfId="0" applyFont="1" applyAlignment="1">
      <alignment horizontal="center" vertical="center" wrapText="1"/>
    </xf>
    <xf numFmtId="10" fontId="0" fillId="3" borderId="3" xfId="0" applyNumberFormat="1" applyFill="1" applyBorder="1"/>
    <xf numFmtId="10" fontId="0" fillId="3" borderId="3" xfId="0" applyNumberFormat="1" applyFill="1" applyBorder="1" applyAlignment="1">
      <alignment horizontal="right"/>
    </xf>
    <xf numFmtId="10" fontId="1" fillId="2" borderId="0" xfId="0" applyNumberFormat="1" applyFont="1" applyFill="1"/>
    <xf numFmtId="10" fontId="0" fillId="0" borderId="0" xfId="0" applyNumberFormat="1"/>
    <xf numFmtId="0" fontId="1" fillId="0" borderId="0" xfId="0" applyFont="1"/>
    <xf numFmtId="0" fontId="1" fillId="4" borderId="0" xfId="0" applyFont="1" applyFill="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D1: Bevölkerungsentwicklung in der Gemeinde Rainbach i.M.</a:t>
            </a:r>
          </a:p>
        </c:rich>
      </c:tx>
      <c:layout>
        <c:manualLayout>
          <c:xMode val="edge"/>
          <c:yMode val="edge"/>
          <c:x val="0.16465106778267913"/>
          <c:y val="2.7290448343079921E-2"/>
        </c:manualLayout>
      </c:layout>
      <c:overlay val="0"/>
      <c:spPr>
        <a:solidFill>
          <a:schemeClr val="accent4">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'D1 A'!$A$9</c:f>
              <c:strCache>
                <c:ptCount val="1"/>
                <c:pt idx="0">
                  <c:v>Einwohnerzahl</c:v>
                </c:pt>
              </c:strCache>
            </c:strRef>
          </c:tx>
          <c:spPr>
            <a:solidFill>
              <a:schemeClr val="accent4">
                <a:lumMod val="60000"/>
                <a:lumOff val="40000"/>
              </a:schemeClr>
            </a:solidFill>
            <a:ln>
              <a:noFill/>
            </a:ln>
            <a:effectLst/>
          </c:spPr>
          <c:invertIfNegative val="0"/>
          <c:cat>
            <c:strRef>
              <c:f>'D1 A'!$B$8:$O$8</c:f>
              <c:strCache>
                <c:ptCount val="14"/>
                <c:pt idx="0">
                  <c:v>2001</c:v>
                </c:pt>
                <c:pt idx="1">
                  <c:v>1991</c:v>
                </c:pt>
                <c:pt idx="2">
                  <c:v>1981</c:v>
                </c:pt>
                <c:pt idx="3">
                  <c:v>1971</c:v>
                </c:pt>
                <c:pt idx="4">
                  <c:v>1961</c:v>
                </c:pt>
                <c:pt idx="5">
                  <c:v>1951</c:v>
                </c:pt>
                <c:pt idx="6">
                  <c:v>1939</c:v>
                </c:pt>
                <c:pt idx="7">
                  <c:v>1934</c:v>
                </c:pt>
                <c:pt idx="8">
                  <c:v>1923</c:v>
                </c:pt>
                <c:pt idx="9">
                  <c:v>1910</c:v>
                </c:pt>
                <c:pt idx="10">
                  <c:v>1900</c:v>
                </c:pt>
                <c:pt idx="11">
                  <c:v>1890</c:v>
                </c:pt>
                <c:pt idx="12">
                  <c:v>1880</c:v>
                </c:pt>
                <c:pt idx="13">
                  <c:v>1869</c:v>
                </c:pt>
              </c:strCache>
            </c:strRef>
          </c:cat>
          <c:val>
            <c:numRef>
              <c:f>'D1 A'!$B$9:$O$9</c:f>
              <c:numCache>
                <c:formatCode>General</c:formatCode>
                <c:ptCount val="14"/>
                <c:pt idx="0">
                  <c:v>2934</c:v>
                </c:pt>
                <c:pt idx="1">
                  <c:v>2881</c:v>
                </c:pt>
                <c:pt idx="2">
                  <c:v>2763</c:v>
                </c:pt>
                <c:pt idx="3">
                  <c:v>2776</c:v>
                </c:pt>
                <c:pt idx="4">
                  <c:v>2729</c:v>
                </c:pt>
                <c:pt idx="5">
                  <c:v>2759</c:v>
                </c:pt>
                <c:pt idx="6">
                  <c:v>2602</c:v>
                </c:pt>
                <c:pt idx="7">
                  <c:v>2617</c:v>
                </c:pt>
                <c:pt idx="8">
                  <c:v>2634</c:v>
                </c:pt>
                <c:pt idx="9">
                  <c:v>2491</c:v>
                </c:pt>
                <c:pt idx="10">
                  <c:v>2381</c:v>
                </c:pt>
                <c:pt idx="11">
                  <c:v>2386</c:v>
                </c:pt>
                <c:pt idx="12">
                  <c:v>2501</c:v>
                </c:pt>
                <c:pt idx="13">
                  <c:v>2335</c:v>
                </c:pt>
              </c:numCache>
            </c:numRef>
          </c:val>
          <c:extLst>
            <c:ext xmlns:c16="http://schemas.microsoft.com/office/drawing/2014/chart" uri="{C3380CC4-5D6E-409C-BE32-E72D297353CC}">
              <c16:uniqueId val="{00000000-4611-40D8-881C-EE74450F3333}"/>
            </c:ext>
          </c:extLst>
        </c:ser>
        <c:dLbls>
          <c:showLegendKey val="0"/>
          <c:showVal val="0"/>
          <c:showCatName val="0"/>
          <c:showSerName val="0"/>
          <c:showPercent val="0"/>
          <c:showBubbleSize val="0"/>
        </c:dLbls>
        <c:gapWidth val="219"/>
        <c:overlap val="-27"/>
        <c:axId val="1623672608"/>
        <c:axId val="1623673440"/>
      </c:barChart>
      <c:catAx>
        <c:axId val="16236726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AT"/>
                  <a:t>Jahreszahl</a:t>
                </a:r>
              </a:p>
            </c:rich>
          </c:tx>
          <c:overlay val="0"/>
          <c:spPr>
            <a:solidFill>
              <a:schemeClr val="accent4">
                <a:lumMod val="60000"/>
                <a:lumOff val="40000"/>
              </a:schemeClr>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23673440"/>
        <c:crosses val="autoZero"/>
        <c:auto val="1"/>
        <c:lblAlgn val="ctr"/>
        <c:lblOffset val="100"/>
        <c:noMultiLvlLbl val="0"/>
      </c:catAx>
      <c:valAx>
        <c:axId val="1623673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AT"/>
                  <a:t>Einwohnerzahl</a:t>
                </a:r>
              </a:p>
            </c:rich>
          </c:tx>
          <c:overlay val="0"/>
          <c:spPr>
            <a:solidFill>
              <a:schemeClr val="accent4">
                <a:lumMod val="60000"/>
                <a:lumOff val="40000"/>
              </a:schemeClr>
            </a:solid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23672608"/>
        <c:crosses val="autoZero"/>
        <c:crossBetween val="between"/>
        <c:majorUnit val="3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D2: Einwohnerzahlen in der</a:t>
            </a:r>
            <a:r>
              <a:rPr lang="en-US" baseline="0"/>
              <a:t> Gemeinde Rainbach i.M. ergänzt um die Jahre 2001-2020</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e-DE"/>
        </a:p>
      </c:txPr>
    </c:title>
    <c:autoTitleDeleted val="0"/>
    <c:plotArea>
      <c:layout/>
      <c:barChart>
        <c:barDir val="bar"/>
        <c:grouping val="stacked"/>
        <c:varyColors val="0"/>
        <c:ser>
          <c:idx val="0"/>
          <c:order val="0"/>
          <c:tx>
            <c:strRef>
              <c:f>'D2 B'!$A$8</c:f>
              <c:strCache>
                <c:ptCount val="1"/>
                <c:pt idx="0">
                  <c:v>Einwohnerzahl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'D2 B'!$B$7:$AH$7</c:f>
              <c:strCache>
                <c:ptCount val="33"/>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pt idx="19">
                  <c:v>2001</c:v>
                </c:pt>
                <c:pt idx="20">
                  <c:v>1991</c:v>
                </c:pt>
                <c:pt idx="21">
                  <c:v>1981</c:v>
                </c:pt>
                <c:pt idx="22">
                  <c:v>1971</c:v>
                </c:pt>
                <c:pt idx="23">
                  <c:v>1961</c:v>
                </c:pt>
                <c:pt idx="24">
                  <c:v>1951</c:v>
                </c:pt>
                <c:pt idx="25">
                  <c:v>1939</c:v>
                </c:pt>
                <c:pt idx="26">
                  <c:v>1934</c:v>
                </c:pt>
                <c:pt idx="27">
                  <c:v>1923</c:v>
                </c:pt>
                <c:pt idx="28">
                  <c:v>1910</c:v>
                </c:pt>
                <c:pt idx="29">
                  <c:v>1900</c:v>
                </c:pt>
                <c:pt idx="30">
                  <c:v>1890</c:v>
                </c:pt>
                <c:pt idx="31">
                  <c:v>1880</c:v>
                </c:pt>
                <c:pt idx="32">
                  <c:v>1869</c:v>
                </c:pt>
              </c:strCache>
            </c:strRef>
          </c:cat>
          <c:val>
            <c:numRef>
              <c:f>'D2 B'!$B$8:$AH$8</c:f>
              <c:numCache>
                <c:formatCode>General</c:formatCode>
                <c:ptCount val="33"/>
                <c:pt idx="0">
                  <c:v>2987</c:v>
                </c:pt>
                <c:pt idx="1">
                  <c:v>2989</c:v>
                </c:pt>
                <c:pt idx="2">
                  <c:v>2959</c:v>
                </c:pt>
                <c:pt idx="3">
                  <c:v>2927</c:v>
                </c:pt>
                <c:pt idx="4">
                  <c:v>2947</c:v>
                </c:pt>
                <c:pt idx="5">
                  <c:v>2896</c:v>
                </c:pt>
                <c:pt idx="6">
                  <c:v>2934</c:v>
                </c:pt>
                <c:pt idx="7">
                  <c:v>2904</c:v>
                </c:pt>
                <c:pt idx="8">
                  <c:v>2916</c:v>
                </c:pt>
                <c:pt idx="9">
                  <c:v>2913</c:v>
                </c:pt>
                <c:pt idx="10">
                  <c:v>2928</c:v>
                </c:pt>
                <c:pt idx="11">
                  <c:v>2912</c:v>
                </c:pt>
                <c:pt idx="12">
                  <c:v>2918</c:v>
                </c:pt>
                <c:pt idx="13">
                  <c:v>2938</c:v>
                </c:pt>
                <c:pt idx="14">
                  <c:v>2903</c:v>
                </c:pt>
                <c:pt idx="15">
                  <c:v>2903</c:v>
                </c:pt>
                <c:pt idx="16">
                  <c:v>2900</c:v>
                </c:pt>
                <c:pt idx="17">
                  <c:v>2893</c:v>
                </c:pt>
                <c:pt idx="18">
                  <c:v>2936</c:v>
                </c:pt>
                <c:pt idx="19">
                  <c:v>2934</c:v>
                </c:pt>
                <c:pt idx="20">
                  <c:v>2881</c:v>
                </c:pt>
                <c:pt idx="21">
                  <c:v>2763</c:v>
                </c:pt>
                <c:pt idx="22">
                  <c:v>2776</c:v>
                </c:pt>
                <c:pt idx="23">
                  <c:v>2729</c:v>
                </c:pt>
                <c:pt idx="24">
                  <c:v>2759</c:v>
                </c:pt>
                <c:pt idx="25">
                  <c:v>2602</c:v>
                </c:pt>
                <c:pt idx="26">
                  <c:v>2617</c:v>
                </c:pt>
                <c:pt idx="27">
                  <c:v>2634</c:v>
                </c:pt>
                <c:pt idx="28">
                  <c:v>2491</c:v>
                </c:pt>
                <c:pt idx="29">
                  <c:v>2381</c:v>
                </c:pt>
                <c:pt idx="30">
                  <c:v>2386</c:v>
                </c:pt>
                <c:pt idx="31">
                  <c:v>2501</c:v>
                </c:pt>
                <c:pt idx="32">
                  <c:v>2335</c:v>
                </c:pt>
              </c:numCache>
            </c:numRef>
          </c:val>
          <c:extLst>
            <c:ext xmlns:c16="http://schemas.microsoft.com/office/drawing/2014/chart" uri="{C3380CC4-5D6E-409C-BE32-E72D297353CC}">
              <c16:uniqueId val="{00000000-6ABB-4B7D-98E9-6962F96A790D}"/>
            </c:ext>
          </c:extLst>
        </c:ser>
        <c:dLbls>
          <c:dLblPos val="ctr"/>
          <c:showLegendKey val="0"/>
          <c:showVal val="1"/>
          <c:showCatName val="0"/>
          <c:showSerName val="0"/>
          <c:showPercent val="0"/>
          <c:showBubbleSize val="0"/>
        </c:dLbls>
        <c:gapWidth val="150"/>
        <c:overlap val="100"/>
        <c:axId val="1031764512"/>
        <c:axId val="1031760768"/>
      </c:barChart>
      <c:dateAx>
        <c:axId val="1031764512"/>
        <c:scaling>
          <c:orientation val="minMax"/>
        </c:scaling>
        <c:delete val="0"/>
        <c:axPos val="l"/>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de-AT"/>
                  <a:t>Jahreszahl</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de-DE"/>
            </a:p>
          </c:txPr>
        </c:title>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de-DE"/>
          </a:p>
        </c:txPr>
        <c:crossAx val="1031760768"/>
        <c:crosses val="autoZero"/>
        <c:auto val="0"/>
        <c:lblOffset val="100"/>
        <c:baseTimeUnit val="days"/>
        <c:majorUnit val="2"/>
      </c:dateAx>
      <c:valAx>
        <c:axId val="1031760768"/>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de-AT"/>
                  <a:t>Einwohnerzahl</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de-DE"/>
          </a:p>
        </c:txPr>
        <c:crossAx val="1031764512"/>
        <c:crosses val="autoZero"/>
        <c:crossBetween val="between"/>
        <c:majorUnit val="3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AT"/>
              <a:t>D3: Einwohnerzahlen nach Bezirken</a:t>
            </a:r>
            <a:r>
              <a:rPr lang="de-AT" baseline="0"/>
              <a:t> im Jahr 2011 in Oberösterreich</a:t>
            </a:r>
            <a:endParaRPr lang="de-AT"/>
          </a:p>
        </c:rich>
      </c:tx>
      <c:overlay val="0"/>
      <c:spPr>
        <a:solidFill>
          <a:schemeClr val="accent4">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D6BD-40DE-A460-31776C2C046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D6BD-40DE-A460-31776C2C0466}"/>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D6BD-40DE-A460-31776C2C0466}"/>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D6BD-40DE-A460-31776C2C0466}"/>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D6BD-40DE-A460-31776C2C0466}"/>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D6BD-40DE-A460-31776C2C0466}"/>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D6BD-40DE-A460-31776C2C0466}"/>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D6BD-40DE-A460-31776C2C0466}"/>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D6BD-40DE-A460-31776C2C0466}"/>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D6BD-40DE-A460-31776C2C0466}"/>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D6BD-40DE-A460-31776C2C0466}"/>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D6BD-40DE-A460-31776C2C0466}"/>
              </c:ext>
            </c:extLst>
          </c:dPt>
          <c:dPt>
            <c:idx val="12"/>
            <c:bubble3D val="0"/>
            <c:spPr>
              <a:solidFill>
                <a:schemeClr val="accent1">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9-D6BD-40DE-A460-31776C2C0466}"/>
              </c:ext>
            </c:extLst>
          </c:dPt>
          <c:dPt>
            <c:idx val="13"/>
            <c:bubble3D val="0"/>
            <c:spPr>
              <a:solidFill>
                <a:schemeClr val="accent2">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B-D6BD-40DE-A460-31776C2C0466}"/>
              </c:ext>
            </c:extLst>
          </c:dPt>
          <c:dPt>
            <c:idx val="14"/>
            <c:bubble3D val="0"/>
            <c:spPr>
              <a:solidFill>
                <a:schemeClr val="accent3">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D-D6BD-40DE-A460-31776C2C0466}"/>
              </c:ext>
            </c:extLst>
          </c:dPt>
          <c:dPt>
            <c:idx val="15"/>
            <c:bubble3D val="0"/>
            <c:spPr>
              <a:solidFill>
                <a:schemeClr val="accent4">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F-D6BD-40DE-A460-31776C2C0466}"/>
              </c:ext>
            </c:extLst>
          </c:dPt>
          <c:dPt>
            <c:idx val="16"/>
            <c:bubble3D val="0"/>
            <c:spPr>
              <a:solidFill>
                <a:schemeClr val="accent5">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1-D6BD-40DE-A460-31776C2C0466}"/>
              </c:ext>
            </c:extLst>
          </c:dPt>
          <c:dPt>
            <c:idx val="17"/>
            <c:bubble3D val="0"/>
            <c:spPr>
              <a:solidFill>
                <a:schemeClr val="accent6">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3-D6BD-40DE-A460-31776C2C0466}"/>
              </c:ext>
            </c:extLst>
          </c:dPt>
          <c:cat>
            <c:strRef>
              <c:f>'D3 C'!$B$7:$B$24</c:f>
              <c:strCache>
                <c:ptCount val="18"/>
                <c:pt idx="0">
                  <c:v>Linz (Stadt)</c:v>
                </c:pt>
                <c:pt idx="1">
                  <c:v>Steyr (Stadt)</c:v>
                </c:pt>
                <c:pt idx="2">
                  <c:v>Wels (Stadt)</c:v>
                </c:pt>
                <c:pt idx="3">
                  <c:v>Braunau am Inn</c:v>
                </c:pt>
                <c:pt idx="4">
                  <c:v>Eferding</c:v>
                </c:pt>
                <c:pt idx="5">
                  <c:v>Freistadt</c:v>
                </c:pt>
                <c:pt idx="6">
                  <c:v>Gmunden</c:v>
                </c:pt>
                <c:pt idx="7">
                  <c:v>Grieskirchen</c:v>
                </c:pt>
                <c:pt idx="8">
                  <c:v>Kirchdorf an der Krems</c:v>
                </c:pt>
                <c:pt idx="9">
                  <c:v>Linz-Land</c:v>
                </c:pt>
                <c:pt idx="10">
                  <c:v>Perg</c:v>
                </c:pt>
                <c:pt idx="11">
                  <c:v>Ried im Innkreis</c:v>
                </c:pt>
                <c:pt idx="12">
                  <c:v>Rohrbach</c:v>
                </c:pt>
                <c:pt idx="13">
                  <c:v>Schärding</c:v>
                </c:pt>
                <c:pt idx="14">
                  <c:v>Steyr-Land</c:v>
                </c:pt>
                <c:pt idx="15">
                  <c:v>Urfahr-Umgebung</c:v>
                </c:pt>
                <c:pt idx="16">
                  <c:v>Vöcklabruck</c:v>
                </c:pt>
                <c:pt idx="17">
                  <c:v>Wels-Land</c:v>
                </c:pt>
              </c:strCache>
            </c:strRef>
          </c:cat>
          <c:val>
            <c:numRef>
              <c:f>'D3 C'!$C$7:$C$24</c:f>
              <c:numCache>
                <c:formatCode>#,##0</c:formatCode>
                <c:ptCount val="18"/>
                <c:pt idx="0">
                  <c:v>189889</c:v>
                </c:pt>
                <c:pt idx="1">
                  <c:v>38205</c:v>
                </c:pt>
                <c:pt idx="2">
                  <c:v>58591</c:v>
                </c:pt>
                <c:pt idx="3">
                  <c:v>97826</c:v>
                </c:pt>
                <c:pt idx="4">
                  <c:v>31741</c:v>
                </c:pt>
                <c:pt idx="5">
                  <c:v>65113</c:v>
                </c:pt>
                <c:pt idx="6">
                  <c:v>99403</c:v>
                </c:pt>
                <c:pt idx="7">
                  <c:v>62555</c:v>
                </c:pt>
                <c:pt idx="8">
                  <c:v>55557</c:v>
                </c:pt>
                <c:pt idx="9">
                  <c:v>139116</c:v>
                </c:pt>
                <c:pt idx="10">
                  <c:v>65738</c:v>
                </c:pt>
                <c:pt idx="11">
                  <c:v>58553</c:v>
                </c:pt>
                <c:pt idx="12">
                  <c:v>56688</c:v>
                </c:pt>
                <c:pt idx="13">
                  <c:v>56426</c:v>
                </c:pt>
                <c:pt idx="14">
                  <c:v>58700</c:v>
                </c:pt>
                <c:pt idx="15">
                  <c:v>81400</c:v>
                </c:pt>
                <c:pt idx="16">
                  <c:v>130316</c:v>
                </c:pt>
                <c:pt idx="17">
                  <c:v>67945</c:v>
                </c:pt>
              </c:numCache>
            </c:numRef>
          </c:val>
          <c:extLst>
            <c:ext xmlns:c16="http://schemas.microsoft.com/office/drawing/2014/chart" uri="{C3380CC4-5D6E-409C-BE32-E72D297353CC}">
              <c16:uniqueId val="{00000000-79AD-4556-B449-E8CC0D693160}"/>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cap="all" baseline="0">
                <a:solidFill>
                  <a:sysClr val="windowText" lastClr="000000">
                    <a:lumMod val="65000"/>
                    <a:lumOff val="35000"/>
                  </a:sysClr>
                </a:solidFill>
                <a:latin typeface="+mn-lt"/>
                <a:ea typeface="+mn-ea"/>
                <a:cs typeface="+mn-cs"/>
              </a:defRPr>
            </a:pPr>
            <a:r>
              <a:rPr lang="de-AT" sz="1400" b="0" i="0" baseline="0">
                <a:effectLst/>
              </a:rPr>
              <a:t>D3: Einwohnerzahlen nach Bezirken im Jahr 2011 in Oberösterreich</a:t>
            </a:r>
            <a:endParaRPr lang="de-AT" sz="1400"/>
          </a:p>
        </c:rich>
      </c:tx>
      <c:overlay val="0"/>
      <c:spPr>
        <a:solidFill>
          <a:schemeClr val="accent4">
            <a:lumMod val="60000"/>
            <a:lumOff val="40000"/>
          </a:schemeClr>
        </a:solid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cap="all" baseline="0">
              <a:solidFill>
                <a:sysClr val="windowText" lastClr="000000">
                  <a:lumMod val="65000"/>
                  <a:lumOff val="35000"/>
                </a:sysClr>
              </a:solidFill>
              <a:latin typeface="+mn-lt"/>
              <a:ea typeface="+mn-ea"/>
              <a:cs typeface="+mn-cs"/>
            </a:defRPr>
          </a:pPr>
          <a:endParaRPr lang="de-DE"/>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alpha val="90000"/>
                </a:schemeClr>
              </a:solidFill>
              <a:ln w="19050">
                <a:solidFill>
                  <a:schemeClr val="accent1">
                    <a:lumMod val="75000"/>
                  </a:schemeClr>
                </a:solidFill>
              </a:ln>
              <a:effectLst>
                <a:innerShdw blurRad="114300">
                  <a:schemeClr val="accent1">
                    <a:lumMod val="75000"/>
                  </a:schemeClr>
                </a:innerShdw>
              </a:effectLst>
              <a:scene3d>
                <a:camera prst="orthographicFront"/>
                <a:lightRig rig="threePt" dir="t"/>
              </a:scene3d>
              <a:sp3d contourW="19050" prstMaterial="flat">
                <a:contourClr>
                  <a:schemeClr val="accent1">
                    <a:lumMod val="75000"/>
                  </a:schemeClr>
                </a:contourClr>
              </a:sp3d>
            </c:spPr>
            <c:extLst>
              <c:ext xmlns:c16="http://schemas.microsoft.com/office/drawing/2014/chart" uri="{C3380CC4-5D6E-409C-BE32-E72D297353CC}">
                <c16:uniqueId val="{00000001-F9B1-47B2-893F-0FFEE7AD61A3}"/>
              </c:ext>
            </c:extLst>
          </c:dPt>
          <c:dPt>
            <c:idx val="1"/>
            <c:bubble3D val="0"/>
            <c:spPr>
              <a:solidFill>
                <a:schemeClr val="accent2">
                  <a:alpha val="90000"/>
                </a:schemeClr>
              </a:solidFill>
              <a:ln w="19050">
                <a:solidFill>
                  <a:schemeClr val="accent2">
                    <a:lumMod val="75000"/>
                  </a:schemeClr>
                </a:solidFill>
              </a:ln>
              <a:effectLst>
                <a:innerShdw blurRad="114300">
                  <a:schemeClr val="accent2">
                    <a:lumMod val="75000"/>
                  </a:schemeClr>
                </a:innerShdw>
              </a:effectLst>
              <a:scene3d>
                <a:camera prst="orthographicFront"/>
                <a:lightRig rig="threePt" dir="t"/>
              </a:scene3d>
              <a:sp3d contourW="19050" prstMaterial="flat">
                <a:contourClr>
                  <a:schemeClr val="accent2">
                    <a:lumMod val="75000"/>
                  </a:schemeClr>
                </a:contourClr>
              </a:sp3d>
            </c:spPr>
            <c:extLst>
              <c:ext xmlns:c16="http://schemas.microsoft.com/office/drawing/2014/chart" uri="{C3380CC4-5D6E-409C-BE32-E72D297353CC}">
                <c16:uniqueId val="{00000003-F9B1-47B2-893F-0FFEE7AD61A3}"/>
              </c:ext>
            </c:extLst>
          </c:dPt>
          <c:dPt>
            <c:idx val="2"/>
            <c:bubble3D val="0"/>
            <c:spPr>
              <a:solidFill>
                <a:schemeClr val="accent3">
                  <a:alpha val="90000"/>
                </a:schemeClr>
              </a:solidFill>
              <a:ln w="19050">
                <a:solidFill>
                  <a:schemeClr val="accent3">
                    <a:lumMod val="75000"/>
                  </a:schemeClr>
                </a:solidFill>
              </a:ln>
              <a:effectLst>
                <a:innerShdw blurRad="114300">
                  <a:schemeClr val="accent3">
                    <a:lumMod val="75000"/>
                  </a:schemeClr>
                </a:innerShdw>
              </a:effectLst>
              <a:scene3d>
                <a:camera prst="orthographicFront"/>
                <a:lightRig rig="threePt" dir="t"/>
              </a:scene3d>
              <a:sp3d contourW="19050" prstMaterial="flat">
                <a:contourClr>
                  <a:schemeClr val="accent3">
                    <a:lumMod val="75000"/>
                  </a:schemeClr>
                </a:contourClr>
              </a:sp3d>
            </c:spPr>
            <c:extLst>
              <c:ext xmlns:c16="http://schemas.microsoft.com/office/drawing/2014/chart" uri="{C3380CC4-5D6E-409C-BE32-E72D297353CC}">
                <c16:uniqueId val="{00000005-F9B1-47B2-893F-0FFEE7AD61A3}"/>
              </c:ext>
            </c:extLst>
          </c:dPt>
          <c:dPt>
            <c:idx val="3"/>
            <c:bubble3D val="0"/>
            <c:spPr>
              <a:solidFill>
                <a:schemeClr val="accent4">
                  <a:alpha val="90000"/>
                </a:schemeClr>
              </a:solidFill>
              <a:ln w="19050">
                <a:solidFill>
                  <a:schemeClr val="accent4">
                    <a:lumMod val="75000"/>
                  </a:schemeClr>
                </a:solidFill>
              </a:ln>
              <a:effectLst>
                <a:innerShdw blurRad="114300">
                  <a:schemeClr val="accent4">
                    <a:lumMod val="75000"/>
                  </a:schemeClr>
                </a:innerShdw>
              </a:effectLst>
              <a:scene3d>
                <a:camera prst="orthographicFront"/>
                <a:lightRig rig="threePt" dir="t"/>
              </a:scene3d>
              <a:sp3d contourW="19050" prstMaterial="flat">
                <a:contourClr>
                  <a:schemeClr val="accent4">
                    <a:lumMod val="75000"/>
                  </a:schemeClr>
                </a:contourClr>
              </a:sp3d>
            </c:spPr>
            <c:extLst>
              <c:ext xmlns:c16="http://schemas.microsoft.com/office/drawing/2014/chart" uri="{C3380CC4-5D6E-409C-BE32-E72D297353CC}">
                <c16:uniqueId val="{00000007-F9B1-47B2-893F-0FFEE7AD61A3}"/>
              </c:ext>
            </c:extLst>
          </c:dPt>
          <c:dPt>
            <c:idx val="4"/>
            <c:bubble3D val="0"/>
            <c:spPr>
              <a:solidFill>
                <a:schemeClr val="accent5">
                  <a:alpha val="90000"/>
                </a:schemeClr>
              </a:solidFill>
              <a:ln w="19050">
                <a:solidFill>
                  <a:schemeClr val="accent5">
                    <a:lumMod val="75000"/>
                  </a:schemeClr>
                </a:solidFill>
              </a:ln>
              <a:effectLst>
                <a:innerShdw blurRad="114300">
                  <a:schemeClr val="accent5">
                    <a:lumMod val="75000"/>
                  </a:schemeClr>
                </a:innerShdw>
              </a:effectLst>
              <a:scene3d>
                <a:camera prst="orthographicFront"/>
                <a:lightRig rig="threePt" dir="t"/>
              </a:scene3d>
              <a:sp3d contourW="19050" prstMaterial="flat">
                <a:contourClr>
                  <a:schemeClr val="accent5">
                    <a:lumMod val="75000"/>
                  </a:schemeClr>
                </a:contourClr>
              </a:sp3d>
            </c:spPr>
            <c:extLst>
              <c:ext xmlns:c16="http://schemas.microsoft.com/office/drawing/2014/chart" uri="{C3380CC4-5D6E-409C-BE32-E72D297353CC}">
                <c16:uniqueId val="{00000009-F9B1-47B2-893F-0FFEE7AD61A3}"/>
              </c:ext>
            </c:extLst>
          </c:dPt>
          <c:dPt>
            <c:idx val="5"/>
            <c:bubble3D val="0"/>
            <c:spPr>
              <a:solidFill>
                <a:schemeClr val="accent6">
                  <a:alpha val="90000"/>
                </a:schemeClr>
              </a:solidFill>
              <a:ln w="19050">
                <a:solidFill>
                  <a:schemeClr val="accent6">
                    <a:lumMod val="75000"/>
                  </a:schemeClr>
                </a:solidFill>
              </a:ln>
              <a:effectLst>
                <a:innerShdw blurRad="114300">
                  <a:schemeClr val="accent6">
                    <a:lumMod val="75000"/>
                  </a:schemeClr>
                </a:innerShdw>
              </a:effectLst>
              <a:scene3d>
                <a:camera prst="orthographicFront"/>
                <a:lightRig rig="threePt" dir="t"/>
              </a:scene3d>
              <a:sp3d contourW="19050" prstMaterial="flat">
                <a:contourClr>
                  <a:schemeClr val="accent6">
                    <a:lumMod val="75000"/>
                  </a:schemeClr>
                </a:contourClr>
              </a:sp3d>
            </c:spPr>
            <c:extLst>
              <c:ext xmlns:c16="http://schemas.microsoft.com/office/drawing/2014/chart" uri="{C3380CC4-5D6E-409C-BE32-E72D297353CC}">
                <c16:uniqueId val="{0000000B-F9B1-47B2-893F-0FFEE7AD61A3}"/>
              </c:ext>
            </c:extLst>
          </c:dPt>
          <c:dPt>
            <c:idx val="6"/>
            <c:bubble3D val="0"/>
            <c:spPr>
              <a:solidFill>
                <a:schemeClr val="accent1">
                  <a:lumMod val="60000"/>
                  <a:alpha val="90000"/>
                </a:schemeClr>
              </a:solidFill>
              <a:ln w="19050">
                <a:solidFill>
                  <a:schemeClr val="accent1">
                    <a:lumMod val="60000"/>
                    <a:lumMod val="75000"/>
                  </a:schemeClr>
                </a:solidFill>
              </a:ln>
              <a:effectLst>
                <a:innerShdw blurRad="114300">
                  <a:schemeClr val="accent1">
                    <a:lumMod val="60000"/>
                    <a:lumMod val="75000"/>
                  </a:schemeClr>
                </a:innerShdw>
              </a:effectLst>
              <a:scene3d>
                <a:camera prst="orthographicFront"/>
                <a:lightRig rig="threePt" dir="t"/>
              </a:scene3d>
              <a:sp3d contourW="19050" prstMaterial="flat">
                <a:contourClr>
                  <a:schemeClr val="accent1">
                    <a:lumMod val="60000"/>
                    <a:lumMod val="75000"/>
                  </a:schemeClr>
                </a:contourClr>
              </a:sp3d>
            </c:spPr>
            <c:extLst>
              <c:ext xmlns:c16="http://schemas.microsoft.com/office/drawing/2014/chart" uri="{C3380CC4-5D6E-409C-BE32-E72D297353CC}">
                <c16:uniqueId val="{0000000D-F9B1-47B2-893F-0FFEE7AD61A3}"/>
              </c:ext>
            </c:extLst>
          </c:dPt>
          <c:dPt>
            <c:idx val="7"/>
            <c:bubble3D val="0"/>
            <c:spPr>
              <a:solidFill>
                <a:schemeClr val="accent2">
                  <a:lumMod val="60000"/>
                  <a:alpha val="90000"/>
                </a:schemeClr>
              </a:solidFill>
              <a:ln w="19050">
                <a:solidFill>
                  <a:schemeClr val="accent2">
                    <a:lumMod val="60000"/>
                    <a:lumMod val="75000"/>
                  </a:schemeClr>
                </a:solidFill>
              </a:ln>
              <a:effectLst>
                <a:innerShdw blurRad="114300">
                  <a:schemeClr val="accent2">
                    <a:lumMod val="60000"/>
                    <a:lumMod val="75000"/>
                  </a:schemeClr>
                </a:innerShdw>
              </a:effectLst>
              <a:scene3d>
                <a:camera prst="orthographicFront"/>
                <a:lightRig rig="threePt" dir="t"/>
              </a:scene3d>
              <a:sp3d contourW="19050" prstMaterial="flat">
                <a:contourClr>
                  <a:schemeClr val="accent2">
                    <a:lumMod val="60000"/>
                    <a:lumMod val="75000"/>
                  </a:schemeClr>
                </a:contourClr>
              </a:sp3d>
            </c:spPr>
            <c:extLst>
              <c:ext xmlns:c16="http://schemas.microsoft.com/office/drawing/2014/chart" uri="{C3380CC4-5D6E-409C-BE32-E72D297353CC}">
                <c16:uniqueId val="{0000000F-F9B1-47B2-893F-0FFEE7AD61A3}"/>
              </c:ext>
            </c:extLst>
          </c:dPt>
          <c:dPt>
            <c:idx val="8"/>
            <c:bubble3D val="0"/>
            <c:spPr>
              <a:solidFill>
                <a:schemeClr val="accent3">
                  <a:lumMod val="60000"/>
                  <a:alpha val="90000"/>
                </a:schemeClr>
              </a:solidFill>
              <a:ln w="19050">
                <a:solidFill>
                  <a:schemeClr val="accent3">
                    <a:lumMod val="60000"/>
                    <a:lumMod val="75000"/>
                  </a:schemeClr>
                </a:solidFill>
              </a:ln>
              <a:effectLst>
                <a:innerShdw blurRad="114300">
                  <a:schemeClr val="accent3">
                    <a:lumMod val="60000"/>
                    <a:lumMod val="75000"/>
                  </a:schemeClr>
                </a:innerShdw>
              </a:effectLst>
              <a:scene3d>
                <a:camera prst="orthographicFront"/>
                <a:lightRig rig="threePt" dir="t"/>
              </a:scene3d>
              <a:sp3d contourW="19050" prstMaterial="flat">
                <a:contourClr>
                  <a:schemeClr val="accent3">
                    <a:lumMod val="60000"/>
                    <a:lumMod val="75000"/>
                  </a:schemeClr>
                </a:contourClr>
              </a:sp3d>
            </c:spPr>
            <c:extLst>
              <c:ext xmlns:c16="http://schemas.microsoft.com/office/drawing/2014/chart" uri="{C3380CC4-5D6E-409C-BE32-E72D297353CC}">
                <c16:uniqueId val="{00000011-F9B1-47B2-893F-0FFEE7AD61A3}"/>
              </c:ext>
            </c:extLst>
          </c:dPt>
          <c:dPt>
            <c:idx val="9"/>
            <c:bubble3D val="0"/>
            <c:spPr>
              <a:solidFill>
                <a:schemeClr val="accent4">
                  <a:lumMod val="60000"/>
                  <a:alpha val="90000"/>
                </a:schemeClr>
              </a:solidFill>
              <a:ln w="19050">
                <a:solidFill>
                  <a:schemeClr val="accent4">
                    <a:lumMod val="60000"/>
                    <a:lumMod val="75000"/>
                  </a:schemeClr>
                </a:solidFill>
              </a:ln>
              <a:effectLst>
                <a:innerShdw blurRad="114300">
                  <a:schemeClr val="accent4">
                    <a:lumMod val="60000"/>
                    <a:lumMod val="75000"/>
                  </a:schemeClr>
                </a:innerShdw>
              </a:effectLst>
              <a:scene3d>
                <a:camera prst="orthographicFront"/>
                <a:lightRig rig="threePt" dir="t"/>
              </a:scene3d>
              <a:sp3d contourW="19050" prstMaterial="flat">
                <a:contourClr>
                  <a:schemeClr val="accent4">
                    <a:lumMod val="60000"/>
                    <a:lumMod val="75000"/>
                  </a:schemeClr>
                </a:contourClr>
              </a:sp3d>
            </c:spPr>
            <c:extLst>
              <c:ext xmlns:c16="http://schemas.microsoft.com/office/drawing/2014/chart" uri="{C3380CC4-5D6E-409C-BE32-E72D297353CC}">
                <c16:uniqueId val="{00000013-F9B1-47B2-893F-0FFEE7AD61A3}"/>
              </c:ext>
            </c:extLst>
          </c:dPt>
          <c:dPt>
            <c:idx val="10"/>
            <c:bubble3D val="0"/>
            <c:spPr>
              <a:solidFill>
                <a:schemeClr val="accent5">
                  <a:lumMod val="60000"/>
                  <a:alpha val="90000"/>
                </a:schemeClr>
              </a:solidFill>
              <a:ln w="19050">
                <a:solidFill>
                  <a:schemeClr val="accent5">
                    <a:lumMod val="60000"/>
                    <a:lumMod val="75000"/>
                  </a:schemeClr>
                </a:solidFill>
              </a:ln>
              <a:effectLst>
                <a:innerShdw blurRad="114300">
                  <a:schemeClr val="accent5">
                    <a:lumMod val="60000"/>
                    <a:lumMod val="75000"/>
                  </a:schemeClr>
                </a:innerShdw>
              </a:effectLst>
              <a:scene3d>
                <a:camera prst="orthographicFront"/>
                <a:lightRig rig="threePt" dir="t"/>
              </a:scene3d>
              <a:sp3d contourW="19050" prstMaterial="flat">
                <a:contourClr>
                  <a:schemeClr val="accent5">
                    <a:lumMod val="60000"/>
                    <a:lumMod val="75000"/>
                  </a:schemeClr>
                </a:contourClr>
              </a:sp3d>
            </c:spPr>
            <c:extLst>
              <c:ext xmlns:c16="http://schemas.microsoft.com/office/drawing/2014/chart" uri="{C3380CC4-5D6E-409C-BE32-E72D297353CC}">
                <c16:uniqueId val="{00000015-F9B1-47B2-893F-0FFEE7AD61A3}"/>
              </c:ext>
            </c:extLst>
          </c:dPt>
          <c:dPt>
            <c:idx val="11"/>
            <c:bubble3D val="0"/>
            <c:spPr>
              <a:solidFill>
                <a:schemeClr val="accent6">
                  <a:lumMod val="60000"/>
                  <a:alpha val="90000"/>
                </a:schemeClr>
              </a:solidFill>
              <a:ln w="19050">
                <a:solidFill>
                  <a:schemeClr val="accent6">
                    <a:lumMod val="60000"/>
                    <a:lumMod val="75000"/>
                  </a:schemeClr>
                </a:solidFill>
              </a:ln>
              <a:effectLst>
                <a:innerShdw blurRad="114300">
                  <a:schemeClr val="accent6">
                    <a:lumMod val="60000"/>
                    <a:lumMod val="75000"/>
                  </a:schemeClr>
                </a:innerShdw>
              </a:effectLst>
              <a:scene3d>
                <a:camera prst="orthographicFront"/>
                <a:lightRig rig="threePt" dir="t"/>
              </a:scene3d>
              <a:sp3d contourW="19050" prstMaterial="flat">
                <a:contourClr>
                  <a:schemeClr val="accent6">
                    <a:lumMod val="60000"/>
                    <a:lumMod val="75000"/>
                  </a:schemeClr>
                </a:contourClr>
              </a:sp3d>
            </c:spPr>
            <c:extLst>
              <c:ext xmlns:c16="http://schemas.microsoft.com/office/drawing/2014/chart" uri="{C3380CC4-5D6E-409C-BE32-E72D297353CC}">
                <c16:uniqueId val="{00000017-F9B1-47B2-893F-0FFEE7AD61A3}"/>
              </c:ext>
            </c:extLst>
          </c:dPt>
          <c:dPt>
            <c:idx val="12"/>
            <c:bubble3D val="0"/>
            <c:spPr>
              <a:solidFill>
                <a:schemeClr val="accent1">
                  <a:lumMod val="80000"/>
                  <a:lumOff val="20000"/>
                  <a:alpha val="90000"/>
                </a:schemeClr>
              </a:solidFill>
              <a:ln w="19050">
                <a:solidFill>
                  <a:schemeClr val="accent1">
                    <a:lumMod val="80000"/>
                    <a:lumOff val="20000"/>
                    <a:lumMod val="75000"/>
                  </a:schemeClr>
                </a:solidFill>
              </a:ln>
              <a:effectLst>
                <a:innerShdw blurRad="114300">
                  <a:schemeClr val="accent1">
                    <a:lumMod val="80000"/>
                    <a:lumOff val="20000"/>
                    <a:lumMod val="75000"/>
                  </a:schemeClr>
                </a:innerShdw>
              </a:effectLst>
              <a:scene3d>
                <a:camera prst="orthographicFront"/>
                <a:lightRig rig="threePt" dir="t"/>
              </a:scene3d>
              <a:sp3d contourW="19050" prstMaterial="flat">
                <a:contourClr>
                  <a:schemeClr val="accent1">
                    <a:lumMod val="80000"/>
                    <a:lumOff val="20000"/>
                    <a:lumMod val="75000"/>
                  </a:schemeClr>
                </a:contourClr>
              </a:sp3d>
            </c:spPr>
            <c:extLst>
              <c:ext xmlns:c16="http://schemas.microsoft.com/office/drawing/2014/chart" uri="{C3380CC4-5D6E-409C-BE32-E72D297353CC}">
                <c16:uniqueId val="{00000019-F9B1-47B2-893F-0FFEE7AD61A3}"/>
              </c:ext>
            </c:extLst>
          </c:dPt>
          <c:dPt>
            <c:idx val="13"/>
            <c:bubble3D val="0"/>
            <c:spPr>
              <a:solidFill>
                <a:schemeClr val="accent2">
                  <a:lumMod val="80000"/>
                  <a:lumOff val="20000"/>
                  <a:alpha val="90000"/>
                </a:schemeClr>
              </a:solidFill>
              <a:ln w="19050">
                <a:solidFill>
                  <a:schemeClr val="accent2">
                    <a:lumMod val="80000"/>
                    <a:lumOff val="20000"/>
                    <a:lumMod val="75000"/>
                  </a:schemeClr>
                </a:solidFill>
              </a:ln>
              <a:effectLst>
                <a:innerShdw blurRad="114300">
                  <a:schemeClr val="accent2">
                    <a:lumMod val="80000"/>
                    <a:lumOff val="20000"/>
                    <a:lumMod val="75000"/>
                  </a:schemeClr>
                </a:innerShdw>
              </a:effectLst>
              <a:scene3d>
                <a:camera prst="orthographicFront"/>
                <a:lightRig rig="threePt" dir="t"/>
              </a:scene3d>
              <a:sp3d contourW="19050" prstMaterial="flat">
                <a:contourClr>
                  <a:schemeClr val="accent2">
                    <a:lumMod val="80000"/>
                    <a:lumOff val="20000"/>
                    <a:lumMod val="75000"/>
                  </a:schemeClr>
                </a:contourClr>
              </a:sp3d>
            </c:spPr>
            <c:extLst>
              <c:ext xmlns:c16="http://schemas.microsoft.com/office/drawing/2014/chart" uri="{C3380CC4-5D6E-409C-BE32-E72D297353CC}">
                <c16:uniqueId val="{0000001B-F9B1-47B2-893F-0FFEE7AD61A3}"/>
              </c:ext>
            </c:extLst>
          </c:dPt>
          <c:dPt>
            <c:idx val="14"/>
            <c:bubble3D val="0"/>
            <c:spPr>
              <a:solidFill>
                <a:schemeClr val="accent3">
                  <a:lumMod val="80000"/>
                  <a:lumOff val="20000"/>
                  <a:alpha val="90000"/>
                </a:schemeClr>
              </a:solidFill>
              <a:ln w="19050">
                <a:solidFill>
                  <a:schemeClr val="accent3">
                    <a:lumMod val="80000"/>
                    <a:lumOff val="20000"/>
                    <a:lumMod val="75000"/>
                  </a:schemeClr>
                </a:solidFill>
              </a:ln>
              <a:effectLst>
                <a:innerShdw blurRad="114300">
                  <a:schemeClr val="accent3">
                    <a:lumMod val="80000"/>
                    <a:lumOff val="20000"/>
                    <a:lumMod val="75000"/>
                  </a:schemeClr>
                </a:innerShdw>
              </a:effectLst>
              <a:scene3d>
                <a:camera prst="orthographicFront"/>
                <a:lightRig rig="threePt" dir="t"/>
              </a:scene3d>
              <a:sp3d contourW="19050" prstMaterial="flat">
                <a:contourClr>
                  <a:schemeClr val="accent3">
                    <a:lumMod val="80000"/>
                    <a:lumOff val="20000"/>
                    <a:lumMod val="75000"/>
                  </a:schemeClr>
                </a:contourClr>
              </a:sp3d>
            </c:spPr>
            <c:extLst>
              <c:ext xmlns:c16="http://schemas.microsoft.com/office/drawing/2014/chart" uri="{C3380CC4-5D6E-409C-BE32-E72D297353CC}">
                <c16:uniqueId val="{0000001D-F9B1-47B2-893F-0FFEE7AD61A3}"/>
              </c:ext>
            </c:extLst>
          </c:dPt>
          <c:dPt>
            <c:idx val="15"/>
            <c:bubble3D val="0"/>
            <c:spPr>
              <a:solidFill>
                <a:schemeClr val="accent4">
                  <a:lumMod val="80000"/>
                  <a:lumOff val="20000"/>
                  <a:alpha val="90000"/>
                </a:schemeClr>
              </a:solidFill>
              <a:ln w="19050">
                <a:solidFill>
                  <a:schemeClr val="accent4">
                    <a:lumMod val="80000"/>
                    <a:lumOff val="20000"/>
                    <a:lumMod val="75000"/>
                  </a:schemeClr>
                </a:solidFill>
              </a:ln>
              <a:effectLst>
                <a:innerShdw blurRad="114300">
                  <a:schemeClr val="accent4">
                    <a:lumMod val="80000"/>
                    <a:lumOff val="20000"/>
                    <a:lumMod val="75000"/>
                  </a:schemeClr>
                </a:innerShdw>
              </a:effectLst>
              <a:scene3d>
                <a:camera prst="orthographicFront"/>
                <a:lightRig rig="threePt" dir="t"/>
              </a:scene3d>
              <a:sp3d contourW="19050" prstMaterial="flat">
                <a:contourClr>
                  <a:schemeClr val="accent4">
                    <a:lumMod val="80000"/>
                    <a:lumOff val="20000"/>
                    <a:lumMod val="75000"/>
                  </a:schemeClr>
                </a:contourClr>
              </a:sp3d>
            </c:spPr>
            <c:extLst>
              <c:ext xmlns:c16="http://schemas.microsoft.com/office/drawing/2014/chart" uri="{C3380CC4-5D6E-409C-BE32-E72D297353CC}">
                <c16:uniqueId val="{0000001F-F9B1-47B2-893F-0FFEE7AD61A3}"/>
              </c:ext>
            </c:extLst>
          </c:dPt>
          <c:dPt>
            <c:idx val="16"/>
            <c:bubble3D val="0"/>
            <c:spPr>
              <a:solidFill>
                <a:schemeClr val="accent5">
                  <a:lumMod val="80000"/>
                  <a:lumOff val="20000"/>
                  <a:alpha val="90000"/>
                </a:schemeClr>
              </a:solidFill>
              <a:ln w="19050">
                <a:solidFill>
                  <a:schemeClr val="accent5">
                    <a:lumMod val="80000"/>
                    <a:lumOff val="20000"/>
                    <a:lumMod val="75000"/>
                  </a:schemeClr>
                </a:solidFill>
              </a:ln>
              <a:effectLst>
                <a:innerShdw blurRad="114300">
                  <a:schemeClr val="accent5">
                    <a:lumMod val="80000"/>
                    <a:lumOff val="20000"/>
                    <a:lumMod val="75000"/>
                  </a:schemeClr>
                </a:innerShdw>
              </a:effectLst>
              <a:scene3d>
                <a:camera prst="orthographicFront"/>
                <a:lightRig rig="threePt" dir="t"/>
              </a:scene3d>
              <a:sp3d contourW="19050" prstMaterial="flat">
                <a:contourClr>
                  <a:schemeClr val="accent5">
                    <a:lumMod val="80000"/>
                    <a:lumOff val="20000"/>
                    <a:lumMod val="75000"/>
                  </a:schemeClr>
                </a:contourClr>
              </a:sp3d>
            </c:spPr>
            <c:extLst>
              <c:ext xmlns:c16="http://schemas.microsoft.com/office/drawing/2014/chart" uri="{C3380CC4-5D6E-409C-BE32-E72D297353CC}">
                <c16:uniqueId val="{00000021-F9B1-47B2-893F-0FFEE7AD61A3}"/>
              </c:ext>
            </c:extLst>
          </c:dPt>
          <c:dPt>
            <c:idx val="17"/>
            <c:bubble3D val="0"/>
            <c:spPr>
              <a:solidFill>
                <a:schemeClr val="accent6">
                  <a:lumMod val="80000"/>
                  <a:lumOff val="20000"/>
                  <a:alpha val="90000"/>
                </a:schemeClr>
              </a:solidFill>
              <a:ln w="19050">
                <a:solidFill>
                  <a:schemeClr val="accent6">
                    <a:lumMod val="80000"/>
                    <a:lumOff val="20000"/>
                    <a:lumMod val="75000"/>
                  </a:schemeClr>
                </a:solidFill>
              </a:ln>
              <a:effectLst>
                <a:innerShdw blurRad="114300">
                  <a:schemeClr val="accent6">
                    <a:lumMod val="80000"/>
                    <a:lumOff val="20000"/>
                    <a:lumMod val="75000"/>
                  </a:schemeClr>
                </a:innerShdw>
              </a:effectLst>
              <a:scene3d>
                <a:camera prst="orthographicFront"/>
                <a:lightRig rig="threePt" dir="t"/>
              </a:scene3d>
              <a:sp3d contourW="19050" prstMaterial="flat">
                <a:contourClr>
                  <a:schemeClr val="accent6">
                    <a:lumMod val="80000"/>
                    <a:lumOff val="20000"/>
                    <a:lumMod val="75000"/>
                  </a:schemeClr>
                </a:contourClr>
              </a:sp3d>
            </c:spPr>
            <c:extLst>
              <c:ext xmlns:c16="http://schemas.microsoft.com/office/drawing/2014/chart" uri="{C3380CC4-5D6E-409C-BE32-E72D297353CC}">
                <c16:uniqueId val="{00000023-F9B1-47B2-893F-0FFEE7AD61A3}"/>
              </c:ext>
            </c:extLst>
          </c:dPt>
          <c:dLbls>
            <c:dLbl>
              <c:idx val="0"/>
              <c:spPr>
                <a:solidFill>
                  <a:schemeClr val="lt1">
                    <a:alpha val="90000"/>
                  </a:schemeClr>
                </a:solidFill>
                <a:ln w="12700" cap="flat" cmpd="sng" algn="ctr">
                  <a:solidFill>
                    <a:schemeClr val="accent1"/>
                  </a:solidFill>
                  <a:round/>
                </a:ln>
                <a:effectLst>
                  <a:outerShdw blurRad="50800" dist="38100" dir="2700000" algn="tl" rotWithShape="0">
                    <a:schemeClr val="accent1">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solidFill>
                      <a:effectLst/>
                      <a:latin typeface="+mn-lt"/>
                      <a:ea typeface="+mn-ea"/>
                      <a:cs typeface="+mn-cs"/>
                    </a:defRPr>
                  </a:pPr>
                  <a:endParaRPr lang="de-DE"/>
                </a:p>
              </c:txPr>
              <c:dLblPos val="inEnd"/>
              <c:showLegendKey val="0"/>
              <c:showVal val="0"/>
              <c:showCatName val="1"/>
              <c:showSerName val="0"/>
              <c:showPercent val="0"/>
              <c:showBubbleSize val="0"/>
              <c:extLst>
                <c:ext xmlns:c16="http://schemas.microsoft.com/office/drawing/2014/chart" uri="{C3380CC4-5D6E-409C-BE32-E72D297353CC}">
                  <c16:uniqueId val="{00000001-F9B1-47B2-893F-0FFEE7AD61A3}"/>
                </c:ext>
              </c:extLst>
            </c:dLbl>
            <c:dLbl>
              <c:idx val="1"/>
              <c:spPr>
                <a:solidFill>
                  <a:schemeClr val="lt1">
                    <a:alpha val="90000"/>
                  </a:schemeClr>
                </a:solidFill>
                <a:ln w="12700" cap="flat" cmpd="sng" algn="ctr">
                  <a:solidFill>
                    <a:schemeClr val="accent2"/>
                  </a:solidFill>
                  <a:round/>
                </a:ln>
                <a:effectLst>
                  <a:outerShdw blurRad="50800" dist="38100" dir="2700000" algn="tl" rotWithShape="0">
                    <a:schemeClr val="accent2">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2"/>
                      </a:solidFill>
                      <a:effectLst/>
                      <a:latin typeface="+mn-lt"/>
                      <a:ea typeface="+mn-ea"/>
                      <a:cs typeface="+mn-cs"/>
                    </a:defRPr>
                  </a:pPr>
                  <a:endParaRPr lang="de-DE"/>
                </a:p>
              </c:txPr>
              <c:dLblPos val="inEnd"/>
              <c:showLegendKey val="0"/>
              <c:showVal val="0"/>
              <c:showCatName val="1"/>
              <c:showSerName val="0"/>
              <c:showPercent val="0"/>
              <c:showBubbleSize val="0"/>
              <c:extLst>
                <c:ext xmlns:c16="http://schemas.microsoft.com/office/drawing/2014/chart" uri="{C3380CC4-5D6E-409C-BE32-E72D297353CC}">
                  <c16:uniqueId val="{00000003-F9B1-47B2-893F-0FFEE7AD61A3}"/>
                </c:ext>
              </c:extLst>
            </c:dLbl>
            <c:dLbl>
              <c:idx val="2"/>
              <c:spPr>
                <a:solidFill>
                  <a:schemeClr val="lt1">
                    <a:alpha val="90000"/>
                  </a:schemeClr>
                </a:solidFill>
                <a:ln w="12700" cap="flat" cmpd="sng" algn="ctr">
                  <a:solidFill>
                    <a:schemeClr val="accent3"/>
                  </a:solidFill>
                  <a:round/>
                </a:ln>
                <a:effectLst>
                  <a:outerShdw blurRad="50800" dist="38100" dir="2700000" algn="tl" rotWithShape="0">
                    <a:schemeClr val="accent3">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solidFill>
                      <a:effectLst/>
                      <a:latin typeface="+mn-lt"/>
                      <a:ea typeface="+mn-ea"/>
                      <a:cs typeface="+mn-cs"/>
                    </a:defRPr>
                  </a:pPr>
                  <a:endParaRPr lang="de-DE"/>
                </a:p>
              </c:txPr>
              <c:dLblPos val="inEnd"/>
              <c:showLegendKey val="0"/>
              <c:showVal val="0"/>
              <c:showCatName val="1"/>
              <c:showSerName val="0"/>
              <c:showPercent val="0"/>
              <c:showBubbleSize val="0"/>
              <c:extLst>
                <c:ext xmlns:c16="http://schemas.microsoft.com/office/drawing/2014/chart" uri="{C3380CC4-5D6E-409C-BE32-E72D297353CC}">
                  <c16:uniqueId val="{00000005-F9B1-47B2-893F-0FFEE7AD61A3}"/>
                </c:ext>
              </c:extLst>
            </c:dLbl>
            <c:dLbl>
              <c:idx val="3"/>
              <c:spPr>
                <a:solidFill>
                  <a:schemeClr val="lt1">
                    <a:alpha val="90000"/>
                  </a:schemeClr>
                </a:solidFill>
                <a:ln w="12700" cap="flat" cmpd="sng" algn="ctr">
                  <a:solidFill>
                    <a:schemeClr val="accent4"/>
                  </a:solidFill>
                  <a:round/>
                </a:ln>
                <a:effectLst>
                  <a:outerShdw blurRad="50800" dist="38100" dir="2700000" algn="tl" rotWithShape="0">
                    <a:schemeClr val="accent4">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4"/>
                      </a:solidFill>
                      <a:effectLst/>
                      <a:latin typeface="+mn-lt"/>
                      <a:ea typeface="+mn-ea"/>
                      <a:cs typeface="+mn-cs"/>
                    </a:defRPr>
                  </a:pPr>
                  <a:endParaRPr lang="de-DE"/>
                </a:p>
              </c:txPr>
              <c:dLblPos val="inEnd"/>
              <c:showLegendKey val="0"/>
              <c:showVal val="0"/>
              <c:showCatName val="1"/>
              <c:showSerName val="0"/>
              <c:showPercent val="0"/>
              <c:showBubbleSize val="0"/>
              <c:extLst>
                <c:ext xmlns:c16="http://schemas.microsoft.com/office/drawing/2014/chart" uri="{C3380CC4-5D6E-409C-BE32-E72D297353CC}">
                  <c16:uniqueId val="{00000007-F9B1-47B2-893F-0FFEE7AD61A3}"/>
                </c:ext>
              </c:extLst>
            </c:dLbl>
            <c:dLbl>
              <c:idx val="4"/>
              <c:spPr>
                <a:solidFill>
                  <a:schemeClr val="lt1">
                    <a:alpha val="90000"/>
                  </a:schemeClr>
                </a:solidFill>
                <a:ln w="12700" cap="flat" cmpd="sng" algn="ctr">
                  <a:solidFill>
                    <a:schemeClr val="accent5"/>
                  </a:solidFill>
                  <a:round/>
                </a:ln>
                <a:effectLst>
                  <a:outerShdw blurRad="50800" dist="38100" dir="2700000" algn="tl" rotWithShape="0">
                    <a:schemeClr val="accent5">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solidFill>
                      <a:effectLst/>
                      <a:latin typeface="+mn-lt"/>
                      <a:ea typeface="+mn-ea"/>
                      <a:cs typeface="+mn-cs"/>
                    </a:defRPr>
                  </a:pPr>
                  <a:endParaRPr lang="de-DE"/>
                </a:p>
              </c:txPr>
              <c:dLblPos val="inEnd"/>
              <c:showLegendKey val="0"/>
              <c:showVal val="0"/>
              <c:showCatName val="1"/>
              <c:showSerName val="0"/>
              <c:showPercent val="0"/>
              <c:showBubbleSize val="0"/>
              <c:extLst>
                <c:ext xmlns:c16="http://schemas.microsoft.com/office/drawing/2014/chart" uri="{C3380CC4-5D6E-409C-BE32-E72D297353CC}">
                  <c16:uniqueId val="{00000009-F9B1-47B2-893F-0FFEE7AD61A3}"/>
                </c:ext>
              </c:extLst>
            </c:dLbl>
            <c:dLbl>
              <c:idx val="5"/>
              <c:spPr>
                <a:solidFill>
                  <a:schemeClr val="lt1">
                    <a:alpha val="90000"/>
                  </a:schemeClr>
                </a:solidFill>
                <a:ln w="12700" cap="flat" cmpd="sng" algn="ctr">
                  <a:solidFill>
                    <a:schemeClr val="accent6"/>
                  </a:solidFill>
                  <a:round/>
                </a:ln>
                <a:effectLst>
                  <a:outerShdw blurRad="50800" dist="38100" dir="2700000" algn="tl" rotWithShape="0">
                    <a:schemeClr val="accent6">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6"/>
                      </a:solidFill>
                      <a:effectLst/>
                      <a:latin typeface="+mn-lt"/>
                      <a:ea typeface="+mn-ea"/>
                      <a:cs typeface="+mn-cs"/>
                    </a:defRPr>
                  </a:pPr>
                  <a:endParaRPr lang="de-DE"/>
                </a:p>
              </c:txPr>
              <c:dLblPos val="inEnd"/>
              <c:showLegendKey val="0"/>
              <c:showVal val="0"/>
              <c:showCatName val="1"/>
              <c:showSerName val="0"/>
              <c:showPercent val="0"/>
              <c:showBubbleSize val="0"/>
              <c:extLst>
                <c:ext xmlns:c16="http://schemas.microsoft.com/office/drawing/2014/chart" uri="{C3380CC4-5D6E-409C-BE32-E72D297353CC}">
                  <c16:uniqueId val="{0000000B-F9B1-47B2-893F-0FFEE7AD61A3}"/>
                </c:ext>
              </c:extLst>
            </c:dLbl>
            <c:dLbl>
              <c:idx val="6"/>
              <c:spPr>
                <a:solidFill>
                  <a:schemeClr val="lt1">
                    <a:alpha val="90000"/>
                  </a:schemeClr>
                </a:solidFill>
                <a:ln w="12700" cap="flat" cmpd="sng" algn="ctr">
                  <a:solidFill>
                    <a:schemeClr val="accent1">
                      <a:lumMod val="60000"/>
                    </a:schemeClr>
                  </a:solidFill>
                  <a:round/>
                </a:ln>
                <a:effectLst>
                  <a:outerShdw blurRad="50800" dist="38100" dir="2700000" algn="tl" rotWithShape="0">
                    <a:schemeClr val="accent1">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lumMod val="60000"/>
                        </a:schemeClr>
                      </a:solidFill>
                      <a:effectLst/>
                      <a:latin typeface="+mn-lt"/>
                      <a:ea typeface="+mn-ea"/>
                      <a:cs typeface="+mn-cs"/>
                    </a:defRPr>
                  </a:pPr>
                  <a:endParaRPr lang="de-DE"/>
                </a:p>
              </c:txPr>
              <c:dLblPos val="inEnd"/>
              <c:showLegendKey val="0"/>
              <c:showVal val="0"/>
              <c:showCatName val="1"/>
              <c:showSerName val="0"/>
              <c:showPercent val="0"/>
              <c:showBubbleSize val="0"/>
              <c:extLst>
                <c:ext xmlns:c16="http://schemas.microsoft.com/office/drawing/2014/chart" uri="{C3380CC4-5D6E-409C-BE32-E72D297353CC}">
                  <c16:uniqueId val="{0000000D-F9B1-47B2-893F-0FFEE7AD61A3}"/>
                </c:ext>
              </c:extLst>
            </c:dLbl>
            <c:dLbl>
              <c:idx val="7"/>
              <c:spPr>
                <a:solidFill>
                  <a:schemeClr val="lt1">
                    <a:alpha val="90000"/>
                  </a:schemeClr>
                </a:solidFill>
                <a:ln w="12700" cap="flat" cmpd="sng" algn="ctr">
                  <a:solidFill>
                    <a:schemeClr val="accent2">
                      <a:lumMod val="60000"/>
                    </a:schemeClr>
                  </a:solidFill>
                  <a:round/>
                </a:ln>
                <a:effectLst>
                  <a:outerShdw blurRad="50800" dist="38100" dir="2700000" algn="tl" rotWithShape="0">
                    <a:schemeClr val="accent2">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2">
                          <a:lumMod val="60000"/>
                        </a:schemeClr>
                      </a:solidFill>
                      <a:effectLst/>
                      <a:latin typeface="+mn-lt"/>
                      <a:ea typeface="+mn-ea"/>
                      <a:cs typeface="+mn-cs"/>
                    </a:defRPr>
                  </a:pPr>
                  <a:endParaRPr lang="de-DE"/>
                </a:p>
              </c:txPr>
              <c:dLblPos val="inEnd"/>
              <c:showLegendKey val="0"/>
              <c:showVal val="0"/>
              <c:showCatName val="1"/>
              <c:showSerName val="0"/>
              <c:showPercent val="0"/>
              <c:showBubbleSize val="0"/>
              <c:extLst>
                <c:ext xmlns:c16="http://schemas.microsoft.com/office/drawing/2014/chart" uri="{C3380CC4-5D6E-409C-BE32-E72D297353CC}">
                  <c16:uniqueId val="{0000000F-F9B1-47B2-893F-0FFEE7AD61A3}"/>
                </c:ext>
              </c:extLst>
            </c:dLbl>
            <c:dLbl>
              <c:idx val="8"/>
              <c:spPr>
                <a:solidFill>
                  <a:schemeClr val="lt1">
                    <a:alpha val="90000"/>
                  </a:schemeClr>
                </a:solidFill>
                <a:ln w="12700" cap="flat" cmpd="sng" algn="ctr">
                  <a:solidFill>
                    <a:schemeClr val="accent3">
                      <a:lumMod val="60000"/>
                    </a:schemeClr>
                  </a:solidFill>
                  <a:round/>
                </a:ln>
                <a:effectLst>
                  <a:outerShdw blurRad="50800" dist="38100" dir="2700000" algn="tl" rotWithShape="0">
                    <a:schemeClr val="accent3">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lumMod val="60000"/>
                        </a:schemeClr>
                      </a:solidFill>
                      <a:effectLst/>
                      <a:latin typeface="+mn-lt"/>
                      <a:ea typeface="+mn-ea"/>
                      <a:cs typeface="+mn-cs"/>
                    </a:defRPr>
                  </a:pPr>
                  <a:endParaRPr lang="de-DE"/>
                </a:p>
              </c:txPr>
              <c:dLblPos val="inEnd"/>
              <c:showLegendKey val="0"/>
              <c:showVal val="0"/>
              <c:showCatName val="1"/>
              <c:showSerName val="0"/>
              <c:showPercent val="0"/>
              <c:showBubbleSize val="0"/>
              <c:extLst>
                <c:ext xmlns:c16="http://schemas.microsoft.com/office/drawing/2014/chart" uri="{C3380CC4-5D6E-409C-BE32-E72D297353CC}">
                  <c16:uniqueId val="{00000011-F9B1-47B2-893F-0FFEE7AD61A3}"/>
                </c:ext>
              </c:extLst>
            </c:dLbl>
            <c:dLbl>
              <c:idx val="9"/>
              <c:spPr>
                <a:solidFill>
                  <a:schemeClr val="lt1">
                    <a:alpha val="90000"/>
                  </a:schemeClr>
                </a:solidFill>
                <a:ln w="12700" cap="flat" cmpd="sng" algn="ctr">
                  <a:solidFill>
                    <a:schemeClr val="accent4">
                      <a:lumMod val="60000"/>
                    </a:schemeClr>
                  </a:solidFill>
                  <a:round/>
                </a:ln>
                <a:effectLst>
                  <a:outerShdw blurRad="50800" dist="38100" dir="2700000" algn="tl" rotWithShape="0">
                    <a:schemeClr val="accent4">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4">
                          <a:lumMod val="60000"/>
                        </a:schemeClr>
                      </a:solidFill>
                      <a:effectLst/>
                      <a:latin typeface="+mn-lt"/>
                      <a:ea typeface="+mn-ea"/>
                      <a:cs typeface="+mn-cs"/>
                    </a:defRPr>
                  </a:pPr>
                  <a:endParaRPr lang="de-DE"/>
                </a:p>
              </c:txPr>
              <c:dLblPos val="inEnd"/>
              <c:showLegendKey val="0"/>
              <c:showVal val="0"/>
              <c:showCatName val="1"/>
              <c:showSerName val="0"/>
              <c:showPercent val="0"/>
              <c:showBubbleSize val="0"/>
              <c:extLst>
                <c:ext xmlns:c16="http://schemas.microsoft.com/office/drawing/2014/chart" uri="{C3380CC4-5D6E-409C-BE32-E72D297353CC}">
                  <c16:uniqueId val="{00000013-F9B1-47B2-893F-0FFEE7AD61A3}"/>
                </c:ext>
              </c:extLst>
            </c:dLbl>
            <c:dLbl>
              <c:idx val="10"/>
              <c:spPr>
                <a:solidFill>
                  <a:schemeClr val="lt1">
                    <a:alpha val="90000"/>
                  </a:schemeClr>
                </a:solidFill>
                <a:ln w="12700" cap="flat" cmpd="sng" algn="ctr">
                  <a:solidFill>
                    <a:schemeClr val="accent5">
                      <a:lumMod val="60000"/>
                    </a:schemeClr>
                  </a:solidFill>
                  <a:round/>
                </a:ln>
                <a:effectLst>
                  <a:outerShdw blurRad="50800" dist="38100" dir="2700000" algn="tl" rotWithShape="0">
                    <a:schemeClr val="accent5">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lumMod val="60000"/>
                        </a:schemeClr>
                      </a:solidFill>
                      <a:effectLst/>
                      <a:latin typeface="+mn-lt"/>
                      <a:ea typeface="+mn-ea"/>
                      <a:cs typeface="+mn-cs"/>
                    </a:defRPr>
                  </a:pPr>
                  <a:endParaRPr lang="de-DE"/>
                </a:p>
              </c:txPr>
              <c:dLblPos val="inEnd"/>
              <c:showLegendKey val="0"/>
              <c:showVal val="0"/>
              <c:showCatName val="1"/>
              <c:showSerName val="0"/>
              <c:showPercent val="0"/>
              <c:showBubbleSize val="0"/>
              <c:extLst>
                <c:ext xmlns:c16="http://schemas.microsoft.com/office/drawing/2014/chart" uri="{C3380CC4-5D6E-409C-BE32-E72D297353CC}">
                  <c16:uniqueId val="{00000015-F9B1-47B2-893F-0FFEE7AD61A3}"/>
                </c:ext>
              </c:extLst>
            </c:dLbl>
            <c:dLbl>
              <c:idx val="11"/>
              <c:spPr>
                <a:solidFill>
                  <a:schemeClr val="lt1">
                    <a:alpha val="90000"/>
                  </a:schemeClr>
                </a:solidFill>
                <a:ln w="12700" cap="flat" cmpd="sng" algn="ctr">
                  <a:solidFill>
                    <a:schemeClr val="accent6">
                      <a:lumMod val="60000"/>
                    </a:schemeClr>
                  </a:solidFill>
                  <a:round/>
                </a:ln>
                <a:effectLst>
                  <a:outerShdw blurRad="50800" dist="38100" dir="2700000" algn="tl" rotWithShape="0">
                    <a:schemeClr val="accent6">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6">
                          <a:lumMod val="60000"/>
                        </a:schemeClr>
                      </a:solidFill>
                      <a:effectLst/>
                      <a:latin typeface="+mn-lt"/>
                      <a:ea typeface="+mn-ea"/>
                      <a:cs typeface="+mn-cs"/>
                    </a:defRPr>
                  </a:pPr>
                  <a:endParaRPr lang="de-DE"/>
                </a:p>
              </c:txPr>
              <c:dLblPos val="inEnd"/>
              <c:showLegendKey val="0"/>
              <c:showVal val="0"/>
              <c:showCatName val="1"/>
              <c:showSerName val="0"/>
              <c:showPercent val="0"/>
              <c:showBubbleSize val="0"/>
              <c:extLst>
                <c:ext xmlns:c16="http://schemas.microsoft.com/office/drawing/2014/chart" uri="{C3380CC4-5D6E-409C-BE32-E72D297353CC}">
                  <c16:uniqueId val="{00000017-F9B1-47B2-893F-0FFEE7AD61A3}"/>
                </c:ext>
              </c:extLst>
            </c:dLbl>
            <c:dLbl>
              <c:idx val="12"/>
              <c:spPr>
                <a:solidFill>
                  <a:schemeClr val="lt1">
                    <a:alpha val="90000"/>
                  </a:schemeClr>
                </a:solidFill>
                <a:ln w="12700" cap="flat" cmpd="sng" algn="ctr">
                  <a:solidFill>
                    <a:schemeClr val="accent1">
                      <a:lumMod val="80000"/>
                      <a:lumOff val="20000"/>
                    </a:schemeClr>
                  </a:solidFill>
                  <a:round/>
                </a:ln>
                <a:effectLst>
                  <a:outerShdw blurRad="50800" dist="38100" dir="2700000" algn="tl" rotWithShape="0">
                    <a:schemeClr val="accent1">
                      <a:lumMod val="80000"/>
                      <a:lumOff val="2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lumMod val="80000"/>
                          <a:lumOff val="20000"/>
                        </a:schemeClr>
                      </a:solidFill>
                      <a:effectLst/>
                      <a:latin typeface="+mn-lt"/>
                      <a:ea typeface="+mn-ea"/>
                      <a:cs typeface="+mn-cs"/>
                    </a:defRPr>
                  </a:pPr>
                  <a:endParaRPr lang="de-DE"/>
                </a:p>
              </c:txPr>
              <c:dLblPos val="inEnd"/>
              <c:showLegendKey val="0"/>
              <c:showVal val="0"/>
              <c:showCatName val="1"/>
              <c:showSerName val="0"/>
              <c:showPercent val="0"/>
              <c:showBubbleSize val="0"/>
              <c:extLst>
                <c:ext xmlns:c16="http://schemas.microsoft.com/office/drawing/2014/chart" uri="{C3380CC4-5D6E-409C-BE32-E72D297353CC}">
                  <c16:uniqueId val="{00000019-F9B1-47B2-893F-0FFEE7AD61A3}"/>
                </c:ext>
              </c:extLst>
            </c:dLbl>
            <c:dLbl>
              <c:idx val="13"/>
              <c:spPr>
                <a:solidFill>
                  <a:schemeClr val="lt1">
                    <a:alpha val="90000"/>
                  </a:schemeClr>
                </a:solidFill>
                <a:ln w="12700" cap="flat" cmpd="sng" algn="ctr">
                  <a:solidFill>
                    <a:schemeClr val="accent2">
                      <a:lumMod val="80000"/>
                      <a:lumOff val="20000"/>
                    </a:schemeClr>
                  </a:solidFill>
                  <a:round/>
                </a:ln>
                <a:effectLst>
                  <a:outerShdw blurRad="50800" dist="38100" dir="2700000" algn="tl" rotWithShape="0">
                    <a:schemeClr val="accent2">
                      <a:lumMod val="80000"/>
                      <a:lumOff val="2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2">
                          <a:lumMod val="80000"/>
                          <a:lumOff val="20000"/>
                        </a:schemeClr>
                      </a:solidFill>
                      <a:effectLst/>
                      <a:latin typeface="+mn-lt"/>
                      <a:ea typeface="+mn-ea"/>
                      <a:cs typeface="+mn-cs"/>
                    </a:defRPr>
                  </a:pPr>
                  <a:endParaRPr lang="de-DE"/>
                </a:p>
              </c:txPr>
              <c:dLblPos val="inEnd"/>
              <c:showLegendKey val="0"/>
              <c:showVal val="0"/>
              <c:showCatName val="1"/>
              <c:showSerName val="0"/>
              <c:showPercent val="0"/>
              <c:showBubbleSize val="0"/>
              <c:extLst>
                <c:ext xmlns:c16="http://schemas.microsoft.com/office/drawing/2014/chart" uri="{C3380CC4-5D6E-409C-BE32-E72D297353CC}">
                  <c16:uniqueId val="{0000001B-F9B1-47B2-893F-0FFEE7AD61A3}"/>
                </c:ext>
              </c:extLst>
            </c:dLbl>
            <c:dLbl>
              <c:idx val="14"/>
              <c:spPr>
                <a:solidFill>
                  <a:schemeClr val="lt1">
                    <a:alpha val="90000"/>
                  </a:schemeClr>
                </a:solidFill>
                <a:ln w="12700" cap="flat" cmpd="sng" algn="ctr">
                  <a:solidFill>
                    <a:schemeClr val="accent3">
                      <a:lumMod val="80000"/>
                      <a:lumOff val="20000"/>
                    </a:schemeClr>
                  </a:solidFill>
                  <a:round/>
                </a:ln>
                <a:effectLst>
                  <a:outerShdw blurRad="50800" dist="38100" dir="2700000" algn="tl" rotWithShape="0">
                    <a:schemeClr val="accent3">
                      <a:lumMod val="80000"/>
                      <a:lumOff val="2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lumMod val="80000"/>
                          <a:lumOff val="20000"/>
                        </a:schemeClr>
                      </a:solidFill>
                      <a:effectLst/>
                      <a:latin typeface="+mn-lt"/>
                      <a:ea typeface="+mn-ea"/>
                      <a:cs typeface="+mn-cs"/>
                    </a:defRPr>
                  </a:pPr>
                  <a:endParaRPr lang="de-DE"/>
                </a:p>
              </c:txPr>
              <c:dLblPos val="inEnd"/>
              <c:showLegendKey val="0"/>
              <c:showVal val="0"/>
              <c:showCatName val="1"/>
              <c:showSerName val="0"/>
              <c:showPercent val="0"/>
              <c:showBubbleSize val="0"/>
              <c:extLst>
                <c:ext xmlns:c16="http://schemas.microsoft.com/office/drawing/2014/chart" uri="{C3380CC4-5D6E-409C-BE32-E72D297353CC}">
                  <c16:uniqueId val="{0000001D-F9B1-47B2-893F-0FFEE7AD61A3}"/>
                </c:ext>
              </c:extLst>
            </c:dLbl>
            <c:dLbl>
              <c:idx val="15"/>
              <c:spPr>
                <a:solidFill>
                  <a:schemeClr val="lt1">
                    <a:alpha val="90000"/>
                  </a:schemeClr>
                </a:solidFill>
                <a:ln w="12700" cap="flat" cmpd="sng" algn="ctr">
                  <a:solidFill>
                    <a:schemeClr val="accent4">
                      <a:lumMod val="80000"/>
                      <a:lumOff val="20000"/>
                    </a:schemeClr>
                  </a:solidFill>
                  <a:round/>
                </a:ln>
                <a:effectLst>
                  <a:outerShdw blurRad="50800" dist="38100" dir="2700000" algn="tl" rotWithShape="0">
                    <a:schemeClr val="accent4">
                      <a:lumMod val="80000"/>
                      <a:lumOff val="2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4">
                          <a:lumMod val="80000"/>
                          <a:lumOff val="20000"/>
                        </a:schemeClr>
                      </a:solidFill>
                      <a:effectLst/>
                      <a:latin typeface="+mn-lt"/>
                      <a:ea typeface="+mn-ea"/>
                      <a:cs typeface="+mn-cs"/>
                    </a:defRPr>
                  </a:pPr>
                  <a:endParaRPr lang="de-DE"/>
                </a:p>
              </c:txPr>
              <c:dLblPos val="inEnd"/>
              <c:showLegendKey val="0"/>
              <c:showVal val="0"/>
              <c:showCatName val="1"/>
              <c:showSerName val="0"/>
              <c:showPercent val="0"/>
              <c:showBubbleSize val="0"/>
              <c:extLst>
                <c:ext xmlns:c16="http://schemas.microsoft.com/office/drawing/2014/chart" uri="{C3380CC4-5D6E-409C-BE32-E72D297353CC}">
                  <c16:uniqueId val="{0000001F-F9B1-47B2-893F-0FFEE7AD61A3}"/>
                </c:ext>
              </c:extLst>
            </c:dLbl>
            <c:dLbl>
              <c:idx val="16"/>
              <c:spPr>
                <a:solidFill>
                  <a:schemeClr val="lt1">
                    <a:alpha val="90000"/>
                  </a:schemeClr>
                </a:solidFill>
                <a:ln w="12700" cap="flat" cmpd="sng" algn="ctr">
                  <a:solidFill>
                    <a:schemeClr val="accent5">
                      <a:lumMod val="80000"/>
                      <a:lumOff val="20000"/>
                    </a:schemeClr>
                  </a:solidFill>
                  <a:round/>
                </a:ln>
                <a:effectLst>
                  <a:outerShdw blurRad="50800" dist="38100" dir="2700000" algn="tl" rotWithShape="0">
                    <a:schemeClr val="accent5">
                      <a:lumMod val="80000"/>
                      <a:lumOff val="2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lumMod val="80000"/>
                          <a:lumOff val="20000"/>
                        </a:schemeClr>
                      </a:solidFill>
                      <a:effectLst/>
                      <a:latin typeface="+mn-lt"/>
                      <a:ea typeface="+mn-ea"/>
                      <a:cs typeface="+mn-cs"/>
                    </a:defRPr>
                  </a:pPr>
                  <a:endParaRPr lang="de-DE"/>
                </a:p>
              </c:txPr>
              <c:dLblPos val="inEnd"/>
              <c:showLegendKey val="0"/>
              <c:showVal val="0"/>
              <c:showCatName val="1"/>
              <c:showSerName val="0"/>
              <c:showPercent val="0"/>
              <c:showBubbleSize val="0"/>
              <c:extLst>
                <c:ext xmlns:c16="http://schemas.microsoft.com/office/drawing/2014/chart" uri="{C3380CC4-5D6E-409C-BE32-E72D297353CC}">
                  <c16:uniqueId val="{00000021-F9B1-47B2-893F-0FFEE7AD61A3}"/>
                </c:ext>
              </c:extLst>
            </c:dLbl>
            <c:dLbl>
              <c:idx val="17"/>
              <c:spPr>
                <a:solidFill>
                  <a:schemeClr val="lt1">
                    <a:alpha val="90000"/>
                  </a:schemeClr>
                </a:solidFill>
                <a:ln w="12700" cap="flat" cmpd="sng" algn="ctr">
                  <a:solidFill>
                    <a:schemeClr val="accent6">
                      <a:lumMod val="80000"/>
                      <a:lumOff val="20000"/>
                    </a:schemeClr>
                  </a:solidFill>
                  <a:round/>
                </a:ln>
                <a:effectLst>
                  <a:outerShdw blurRad="50800" dist="38100" dir="2700000" algn="tl" rotWithShape="0">
                    <a:schemeClr val="accent6">
                      <a:lumMod val="80000"/>
                      <a:lumOff val="2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6">
                          <a:lumMod val="80000"/>
                          <a:lumOff val="20000"/>
                        </a:schemeClr>
                      </a:solidFill>
                      <a:effectLst/>
                      <a:latin typeface="+mn-lt"/>
                      <a:ea typeface="+mn-ea"/>
                      <a:cs typeface="+mn-cs"/>
                    </a:defRPr>
                  </a:pPr>
                  <a:endParaRPr lang="de-DE"/>
                </a:p>
              </c:txPr>
              <c:dLblPos val="inEnd"/>
              <c:showLegendKey val="0"/>
              <c:showVal val="0"/>
              <c:showCatName val="1"/>
              <c:showSerName val="0"/>
              <c:showPercent val="0"/>
              <c:showBubbleSize val="0"/>
              <c:extLst>
                <c:ext xmlns:c16="http://schemas.microsoft.com/office/drawing/2014/chart" uri="{C3380CC4-5D6E-409C-BE32-E72D297353CC}">
                  <c16:uniqueId val="{00000023-F9B1-47B2-893F-0FFEE7AD61A3}"/>
                </c:ext>
              </c:extLst>
            </c:dLbl>
            <c:spPr>
              <a:solidFill>
                <a:sysClr val="window" lastClr="FFFFFF">
                  <a:alpha val="90000"/>
                </a:sysClr>
              </a:solidFill>
              <a:ln w="12700" cap="flat" cmpd="sng" algn="ctr">
                <a:solidFill>
                  <a:srgbClr val="4472C4"/>
                </a:solidFill>
                <a:round/>
              </a:ln>
              <a:effectLst>
                <a:outerShdw blurRad="50800" dist="38100" dir="2700000" algn="tl" rotWithShape="0">
                  <a:srgbClr val="4472C4">
                    <a:lumMod val="75000"/>
                    <a:alpha val="40000"/>
                  </a:srgbClr>
                </a:outerShdw>
              </a:effectLst>
            </c:spPr>
            <c:dLblPos val="inEnd"/>
            <c:showLegendKey val="0"/>
            <c:showVal val="0"/>
            <c:showCatName val="1"/>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'D3 C'!$B$7:$B$24</c:f>
              <c:strCache>
                <c:ptCount val="18"/>
                <c:pt idx="0">
                  <c:v>Linz (Stadt)</c:v>
                </c:pt>
                <c:pt idx="1">
                  <c:v>Steyr (Stadt)</c:v>
                </c:pt>
                <c:pt idx="2">
                  <c:v>Wels (Stadt)</c:v>
                </c:pt>
                <c:pt idx="3">
                  <c:v>Braunau am Inn</c:v>
                </c:pt>
                <c:pt idx="4">
                  <c:v>Eferding</c:v>
                </c:pt>
                <c:pt idx="5">
                  <c:v>Freistadt</c:v>
                </c:pt>
                <c:pt idx="6">
                  <c:v>Gmunden</c:v>
                </c:pt>
                <c:pt idx="7">
                  <c:v>Grieskirchen</c:v>
                </c:pt>
                <c:pt idx="8">
                  <c:v>Kirchdorf an der Krems</c:v>
                </c:pt>
                <c:pt idx="9">
                  <c:v>Linz-Land</c:v>
                </c:pt>
                <c:pt idx="10">
                  <c:v>Perg</c:v>
                </c:pt>
                <c:pt idx="11">
                  <c:v>Ried im Innkreis</c:v>
                </c:pt>
                <c:pt idx="12">
                  <c:v>Rohrbach</c:v>
                </c:pt>
                <c:pt idx="13">
                  <c:v>Schärding</c:v>
                </c:pt>
                <c:pt idx="14">
                  <c:v>Steyr-Land</c:v>
                </c:pt>
                <c:pt idx="15">
                  <c:v>Urfahr-Umgebung</c:v>
                </c:pt>
                <c:pt idx="16">
                  <c:v>Vöcklabruck</c:v>
                </c:pt>
                <c:pt idx="17">
                  <c:v>Wels-Land</c:v>
                </c:pt>
              </c:strCache>
            </c:strRef>
          </c:cat>
          <c:val>
            <c:numRef>
              <c:f>'D3 C'!$C$7:$C$24</c:f>
              <c:numCache>
                <c:formatCode>#,##0</c:formatCode>
                <c:ptCount val="18"/>
                <c:pt idx="0">
                  <c:v>189889</c:v>
                </c:pt>
                <c:pt idx="1">
                  <c:v>38205</c:v>
                </c:pt>
                <c:pt idx="2">
                  <c:v>58591</c:v>
                </c:pt>
                <c:pt idx="3">
                  <c:v>97826</c:v>
                </c:pt>
                <c:pt idx="4">
                  <c:v>31741</c:v>
                </c:pt>
                <c:pt idx="5">
                  <c:v>65113</c:v>
                </c:pt>
                <c:pt idx="6">
                  <c:v>99403</c:v>
                </c:pt>
                <c:pt idx="7">
                  <c:v>62555</c:v>
                </c:pt>
                <c:pt idx="8">
                  <c:v>55557</c:v>
                </c:pt>
                <c:pt idx="9">
                  <c:v>139116</c:v>
                </c:pt>
                <c:pt idx="10">
                  <c:v>65738</c:v>
                </c:pt>
                <c:pt idx="11">
                  <c:v>58553</c:v>
                </c:pt>
                <c:pt idx="12">
                  <c:v>56688</c:v>
                </c:pt>
                <c:pt idx="13">
                  <c:v>56426</c:v>
                </c:pt>
                <c:pt idx="14">
                  <c:v>58700</c:v>
                </c:pt>
                <c:pt idx="15">
                  <c:v>81400</c:v>
                </c:pt>
                <c:pt idx="16">
                  <c:v>130316</c:v>
                </c:pt>
                <c:pt idx="17">
                  <c:v>67945</c:v>
                </c:pt>
              </c:numCache>
            </c:numRef>
          </c:val>
          <c:extLst>
            <c:ext xmlns:c16="http://schemas.microsoft.com/office/drawing/2014/chart" uri="{C3380CC4-5D6E-409C-BE32-E72D297353CC}">
              <c16:uniqueId val="{00000024-F9B1-47B2-893F-0FFEE7AD61A3}"/>
            </c:ext>
          </c:extLst>
        </c:ser>
        <c:dLbls>
          <c:dLblPos val="in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AT"/>
              <a:t>Vergleich</a:t>
            </a:r>
            <a:r>
              <a:rPr lang="de-AT" baseline="0"/>
              <a:t> zwischen Nachbargemeinden und der Landeshauptstadt</a:t>
            </a:r>
            <a:endParaRPr lang="de-AT"/>
          </a:p>
        </c:rich>
      </c:tx>
      <c:overlay val="0"/>
      <c:spPr>
        <a:solidFill>
          <a:schemeClr val="accent4">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'D4 D'!$A$20</c:f>
              <c:strCache>
                <c:ptCount val="1"/>
                <c:pt idx="0">
                  <c:v>Rainbach i. M.</c:v>
                </c:pt>
              </c:strCache>
            </c:strRef>
          </c:tx>
          <c:spPr>
            <a:solidFill>
              <a:schemeClr val="accent1"/>
            </a:solidFill>
            <a:ln>
              <a:noFill/>
            </a:ln>
            <a:effectLst/>
          </c:spPr>
          <c:invertIfNegative val="0"/>
          <c:cat>
            <c:strRef>
              <c:f>'D4 D'!$B$19:$O$19</c:f>
              <c:strCache>
                <c:ptCount val="14"/>
                <c:pt idx="0">
                  <c:v>2001</c:v>
                </c:pt>
                <c:pt idx="1">
                  <c:v>1991</c:v>
                </c:pt>
                <c:pt idx="2">
                  <c:v>1981</c:v>
                </c:pt>
                <c:pt idx="3">
                  <c:v>1971</c:v>
                </c:pt>
                <c:pt idx="4">
                  <c:v>1961</c:v>
                </c:pt>
                <c:pt idx="5">
                  <c:v>1951</c:v>
                </c:pt>
                <c:pt idx="6">
                  <c:v>1939</c:v>
                </c:pt>
                <c:pt idx="7">
                  <c:v>1934</c:v>
                </c:pt>
                <c:pt idx="8">
                  <c:v>1923</c:v>
                </c:pt>
                <c:pt idx="9">
                  <c:v>1910</c:v>
                </c:pt>
                <c:pt idx="10">
                  <c:v>1900</c:v>
                </c:pt>
                <c:pt idx="11">
                  <c:v>1890</c:v>
                </c:pt>
                <c:pt idx="12">
                  <c:v>1880</c:v>
                </c:pt>
                <c:pt idx="13">
                  <c:v>1869</c:v>
                </c:pt>
              </c:strCache>
            </c:strRef>
          </c:cat>
          <c:val>
            <c:numRef>
              <c:f>'D4 D'!$B$20:$O$20</c:f>
              <c:numCache>
                <c:formatCode>General</c:formatCode>
                <c:ptCount val="14"/>
                <c:pt idx="0">
                  <c:v>2934</c:v>
                </c:pt>
                <c:pt idx="1">
                  <c:v>2881</c:v>
                </c:pt>
                <c:pt idx="2">
                  <c:v>2763</c:v>
                </c:pt>
                <c:pt idx="3">
                  <c:v>2776</c:v>
                </c:pt>
                <c:pt idx="4">
                  <c:v>2729</c:v>
                </c:pt>
                <c:pt idx="5">
                  <c:v>2759</c:v>
                </c:pt>
                <c:pt idx="6">
                  <c:v>2602</c:v>
                </c:pt>
                <c:pt idx="7">
                  <c:v>2617</c:v>
                </c:pt>
                <c:pt idx="8">
                  <c:v>2634</c:v>
                </c:pt>
                <c:pt idx="9">
                  <c:v>2491</c:v>
                </c:pt>
                <c:pt idx="10">
                  <c:v>2381</c:v>
                </c:pt>
                <c:pt idx="11">
                  <c:v>2386</c:v>
                </c:pt>
                <c:pt idx="12">
                  <c:v>2501</c:v>
                </c:pt>
                <c:pt idx="13">
                  <c:v>2335</c:v>
                </c:pt>
              </c:numCache>
            </c:numRef>
          </c:val>
          <c:extLst>
            <c:ext xmlns:c16="http://schemas.microsoft.com/office/drawing/2014/chart" uri="{C3380CC4-5D6E-409C-BE32-E72D297353CC}">
              <c16:uniqueId val="{00000000-5278-46C0-989B-CD3CFAC040FA}"/>
            </c:ext>
          </c:extLst>
        </c:ser>
        <c:ser>
          <c:idx val="1"/>
          <c:order val="1"/>
          <c:tx>
            <c:strRef>
              <c:f>'D4 D'!$A$21</c:f>
              <c:strCache>
                <c:ptCount val="1"/>
                <c:pt idx="0">
                  <c:v>Freistadt</c:v>
                </c:pt>
              </c:strCache>
            </c:strRef>
          </c:tx>
          <c:spPr>
            <a:solidFill>
              <a:schemeClr val="accent2"/>
            </a:solidFill>
            <a:ln>
              <a:noFill/>
            </a:ln>
            <a:effectLst/>
          </c:spPr>
          <c:invertIfNegative val="0"/>
          <c:cat>
            <c:strRef>
              <c:f>'D4 D'!$B$19:$O$19</c:f>
              <c:strCache>
                <c:ptCount val="14"/>
                <c:pt idx="0">
                  <c:v>2001</c:v>
                </c:pt>
                <c:pt idx="1">
                  <c:v>1991</c:v>
                </c:pt>
                <c:pt idx="2">
                  <c:v>1981</c:v>
                </c:pt>
                <c:pt idx="3">
                  <c:v>1971</c:v>
                </c:pt>
                <c:pt idx="4">
                  <c:v>1961</c:v>
                </c:pt>
                <c:pt idx="5">
                  <c:v>1951</c:v>
                </c:pt>
                <c:pt idx="6">
                  <c:v>1939</c:v>
                </c:pt>
                <c:pt idx="7">
                  <c:v>1934</c:v>
                </c:pt>
                <c:pt idx="8">
                  <c:v>1923</c:v>
                </c:pt>
                <c:pt idx="9">
                  <c:v>1910</c:v>
                </c:pt>
                <c:pt idx="10">
                  <c:v>1900</c:v>
                </c:pt>
                <c:pt idx="11">
                  <c:v>1890</c:v>
                </c:pt>
                <c:pt idx="12">
                  <c:v>1880</c:v>
                </c:pt>
                <c:pt idx="13">
                  <c:v>1869</c:v>
                </c:pt>
              </c:strCache>
            </c:strRef>
          </c:cat>
          <c:val>
            <c:numRef>
              <c:f>'D4 D'!$B$21:$O$21</c:f>
              <c:numCache>
                <c:formatCode>General</c:formatCode>
                <c:ptCount val="14"/>
                <c:pt idx="0">
                  <c:v>7353</c:v>
                </c:pt>
                <c:pt idx="1">
                  <c:v>6917</c:v>
                </c:pt>
                <c:pt idx="2">
                  <c:v>6251</c:v>
                </c:pt>
                <c:pt idx="3">
                  <c:v>5963</c:v>
                </c:pt>
                <c:pt idx="4">
                  <c:v>5375</c:v>
                </c:pt>
                <c:pt idx="5">
                  <c:v>5136</c:v>
                </c:pt>
                <c:pt idx="6">
                  <c:v>4903</c:v>
                </c:pt>
                <c:pt idx="7">
                  <c:v>3992</c:v>
                </c:pt>
                <c:pt idx="8">
                  <c:v>3954</c:v>
                </c:pt>
                <c:pt idx="9">
                  <c:v>3988</c:v>
                </c:pt>
                <c:pt idx="10">
                  <c:v>3800</c:v>
                </c:pt>
                <c:pt idx="11">
                  <c:v>3361</c:v>
                </c:pt>
                <c:pt idx="12">
                  <c:v>3471</c:v>
                </c:pt>
                <c:pt idx="13">
                  <c:v>3253</c:v>
                </c:pt>
              </c:numCache>
            </c:numRef>
          </c:val>
          <c:extLst>
            <c:ext xmlns:c16="http://schemas.microsoft.com/office/drawing/2014/chart" uri="{C3380CC4-5D6E-409C-BE32-E72D297353CC}">
              <c16:uniqueId val="{00000001-5278-46C0-989B-CD3CFAC040FA}"/>
            </c:ext>
          </c:extLst>
        </c:ser>
        <c:ser>
          <c:idx val="2"/>
          <c:order val="2"/>
          <c:tx>
            <c:strRef>
              <c:f>'D4 D'!$A$22</c:f>
              <c:strCache>
                <c:ptCount val="1"/>
                <c:pt idx="0">
                  <c:v>Leopoldschlag</c:v>
                </c:pt>
              </c:strCache>
            </c:strRef>
          </c:tx>
          <c:spPr>
            <a:solidFill>
              <a:schemeClr val="accent3"/>
            </a:solidFill>
            <a:ln>
              <a:noFill/>
            </a:ln>
            <a:effectLst/>
          </c:spPr>
          <c:invertIfNegative val="0"/>
          <c:cat>
            <c:strRef>
              <c:f>'D4 D'!$B$19:$O$19</c:f>
              <c:strCache>
                <c:ptCount val="14"/>
                <c:pt idx="0">
                  <c:v>2001</c:v>
                </c:pt>
                <c:pt idx="1">
                  <c:v>1991</c:v>
                </c:pt>
                <c:pt idx="2">
                  <c:v>1981</c:v>
                </c:pt>
                <c:pt idx="3">
                  <c:v>1971</c:v>
                </c:pt>
                <c:pt idx="4">
                  <c:v>1961</c:v>
                </c:pt>
                <c:pt idx="5">
                  <c:v>1951</c:v>
                </c:pt>
                <c:pt idx="6">
                  <c:v>1939</c:v>
                </c:pt>
                <c:pt idx="7">
                  <c:v>1934</c:v>
                </c:pt>
                <c:pt idx="8">
                  <c:v>1923</c:v>
                </c:pt>
                <c:pt idx="9">
                  <c:v>1910</c:v>
                </c:pt>
                <c:pt idx="10">
                  <c:v>1900</c:v>
                </c:pt>
                <c:pt idx="11">
                  <c:v>1890</c:v>
                </c:pt>
                <c:pt idx="12">
                  <c:v>1880</c:v>
                </c:pt>
                <c:pt idx="13">
                  <c:v>1869</c:v>
                </c:pt>
              </c:strCache>
            </c:strRef>
          </c:cat>
          <c:val>
            <c:numRef>
              <c:f>'D4 D'!$B$22:$O$22</c:f>
              <c:numCache>
                <c:formatCode>General</c:formatCode>
                <c:ptCount val="14"/>
                <c:pt idx="0">
                  <c:v>1086</c:v>
                </c:pt>
                <c:pt idx="1">
                  <c:v>1115</c:v>
                </c:pt>
                <c:pt idx="2">
                  <c:v>1110</c:v>
                </c:pt>
                <c:pt idx="3">
                  <c:v>1189</c:v>
                </c:pt>
                <c:pt idx="4">
                  <c:v>1175</c:v>
                </c:pt>
                <c:pt idx="5">
                  <c:v>1248</c:v>
                </c:pt>
                <c:pt idx="6">
                  <c:v>1135</c:v>
                </c:pt>
                <c:pt idx="7">
                  <c:v>1212</c:v>
                </c:pt>
                <c:pt idx="8">
                  <c:v>1298</c:v>
                </c:pt>
                <c:pt idx="9">
                  <c:v>1267</c:v>
                </c:pt>
                <c:pt idx="10">
                  <c:v>1309</c:v>
                </c:pt>
                <c:pt idx="11">
                  <c:v>1299</c:v>
                </c:pt>
                <c:pt idx="12">
                  <c:v>1317</c:v>
                </c:pt>
                <c:pt idx="13">
                  <c:v>1380</c:v>
                </c:pt>
              </c:numCache>
            </c:numRef>
          </c:val>
          <c:extLst>
            <c:ext xmlns:c16="http://schemas.microsoft.com/office/drawing/2014/chart" uri="{C3380CC4-5D6E-409C-BE32-E72D297353CC}">
              <c16:uniqueId val="{00000002-5278-46C0-989B-CD3CFAC040FA}"/>
            </c:ext>
          </c:extLst>
        </c:ser>
        <c:dLbls>
          <c:showLegendKey val="0"/>
          <c:showVal val="0"/>
          <c:showCatName val="0"/>
          <c:showSerName val="0"/>
          <c:showPercent val="0"/>
          <c:showBubbleSize val="0"/>
        </c:dLbls>
        <c:gapWidth val="219"/>
        <c:axId val="1859305360"/>
        <c:axId val="1859295376"/>
      </c:barChart>
      <c:lineChart>
        <c:grouping val="standard"/>
        <c:varyColors val="0"/>
        <c:ser>
          <c:idx val="3"/>
          <c:order val="3"/>
          <c:tx>
            <c:strRef>
              <c:f>'D4 D'!$A$23</c:f>
              <c:strCache>
                <c:ptCount val="1"/>
                <c:pt idx="0">
                  <c:v>Linz</c:v>
                </c:pt>
              </c:strCache>
            </c:strRef>
          </c:tx>
          <c:spPr>
            <a:ln w="28575" cap="rnd">
              <a:solidFill>
                <a:schemeClr val="accent4"/>
              </a:solidFill>
              <a:round/>
            </a:ln>
            <a:effectLst/>
          </c:spPr>
          <c:marker>
            <c:symbol val="none"/>
          </c:marker>
          <c:cat>
            <c:strRef>
              <c:f>'D4 D'!$B$19:$O$19</c:f>
              <c:strCache>
                <c:ptCount val="14"/>
                <c:pt idx="0">
                  <c:v>2001</c:v>
                </c:pt>
                <c:pt idx="1">
                  <c:v>1991</c:v>
                </c:pt>
                <c:pt idx="2">
                  <c:v>1981</c:v>
                </c:pt>
                <c:pt idx="3">
                  <c:v>1971</c:v>
                </c:pt>
                <c:pt idx="4">
                  <c:v>1961</c:v>
                </c:pt>
                <c:pt idx="5">
                  <c:v>1951</c:v>
                </c:pt>
                <c:pt idx="6">
                  <c:v>1939</c:v>
                </c:pt>
                <c:pt idx="7">
                  <c:v>1934</c:v>
                </c:pt>
                <c:pt idx="8">
                  <c:v>1923</c:v>
                </c:pt>
                <c:pt idx="9">
                  <c:v>1910</c:v>
                </c:pt>
                <c:pt idx="10">
                  <c:v>1900</c:v>
                </c:pt>
                <c:pt idx="11">
                  <c:v>1890</c:v>
                </c:pt>
                <c:pt idx="12">
                  <c:v>1880</c:v>
                </c:pt>
                <c:pt idx="13">
                  <c:v>1869</c:v>
                </c:pt>
              </c:strCache>
            </c:strRef>
          </c:cat>
          <c:val>
            <c:numRef>
              <c:f>'D4 D'!$B$23:$O$23</c:f>
              <c:numCache>
                <c:formatCode>General</c:formatCode>
                <c:ptCount val="14"/>
                <c:pt idx="0">
                  <c:v>183504</c:v>
                </c:pt>
                <c:pt idx="1">
                  <c:v>203044</c:v>
                </c:pt>
                <c:pt idx="2">
                  <c:v>199910</c:v>
                </c:pt>
                <c:pt idx="3">
                  <c:v>204889</c:v>
                </c:pt>
                <c:pt idx="4">
                  <c:v>195978</c:v>
                </c:pt>
                <c:pt idx="5">
                  <c:v>184685</c:v>
                </c:pt>
                <c:pt idx="6">
                  <c:v>128177</c:v>
                </c:pt>
                <c:pt idx="7">
                  <c:v>115338</c:v>
                </c:pt>
                <c:pt idx="8">
                  <c:v>107463</c:v>
                </c:pt>
                <c:pt idx="9">
                  <c:v>97852</c:v>
                </c:pt>
                <c:pt idx="10">
                  <c:v>83356</c:v>
                </c:pt>
                <c:pt idx="11">
                  <c:v>65090</c:v>
                </c:pt>
                <c:pt idx="12">
                  <c:v>56569</c:v>
                </c:pt>
                <c:pt idx="13">
                  <c:v>49635</c:v>
                </c:pt>
              </c:numCache>
            </c:numRef>
          </c:val>
          <c:smooth val="0"/>
          <c:extLst>
            <c:ext xmlns:c16="http://schemas.microsoft.com/office/drawing/2014/chart" uri="{C3380CC4-5D6E-409C-BE32-E72D297353CC}">
              <c16:uniqueId val="{00000003-5278-46C0-989B-CD3CFAC040FA}"/>
            </c:ext>
          </c:extLst>
        </c:ser>
        <c:dLbls>
          <c:showLegendKey val="0"/>
          <c:showVal val="0"/>
          <c:showCatName val="0"/>
          <c:showSerName val="0"/>
          <c:showPercent val="0"/>
          <c:showBubbleSize val="0"/>
        </c:dLbls>
        <c:marker val="1"/>
        <c:smooth val="0"/>
        <c:axId val="1859309104"/>
        <c:axId val="1859299120"/>
      </c:lineChart>
      <c:catAx>
        <c:axId val="18593053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AT"/>
                  <a:t>Jahreszahlen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859295376"/>
        <c:crosses val="autoZero"/>
        <c:auto val="1"/>
        <c:lblAlgn val="ctr"/>
        <c:lblOffset val="100"/>
        <c:noMultiLvlLbl val="0"/>
      </c:catAx>
      <c:valAx>
        <c:axId val="1859295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AT"/>
                  <a:t>Einwohnerzahl in 1.000er</a:t>
                </a:r>
                <a:r>
                  <a:rPr lang="de-AT" baseline="0"/>
                  <a:t> Schritten</a:t>
                </a:r>
              </a:p>
            </c:rich>
          </c:tx>
          <c:overlay val="0"/>
          <c:spPr>
            <a:solidFill>
              <a:schemeClr val="accent4">
                <a:lumMod val="60000"/>
                <a:lumOff val="40000"/>
              </a:schemeClr>
            </a:solid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859305360"/>
        <c:crosses val="autoZero"/>
        <c:crossBetween val="between"/>
      </c:valAx>
      <c:valAx>
        <c:axId val="185929912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AT"/>
                  <a:t>Einwohnerzahl in 50.000</a:t>
                </a:r>
                <a:r>
                  <a:rPr lang="de-AT" baseline="0"/>
                  <a:t>er Schritten</a:t>
                </a:r>
                <a:endParaRPr lang="de-AT"/>
              </a:p>
            </c:rich>
          </c:tx>
          <c:overlay val="0"/>
          <c:spPr>
            <a:solidFill>
              <a:schemeClr val="accent4">
                <a:lumMod val="60000"/>
                <a:lumOff val="40000"/>
              </a:schemeClr>
            </a:solid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859309104"/>
        <c:crosses val="max"/>
        <c:crossBetween val="between"/>
      </c:valAx>
      <c:catAx>
        <c:axId val="1859309104"/>
        <c:scaling>
          <c:orientation val="minMax"/>
        </c:scaling>
        <c:delete val="1"/>
        <c:axPos val="b"/>
        <c:numFmt formatCode="General" sourceLinked="1"/>
        <c:majorTickMark val="out"/>
        <c:minorTickMark val="none"/>
        <c:tickLblPos val="nextTo"/>
        <c:crossAx val="18592991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AT"/>
              <a:t>relative</a:t>
            </a:r>
            <a:r>
              <a:rPr lang="de-AT" baseline="0"/>
              <a:t> Bevölkerungsentwicklung der Gemeinde Rainbach sowie der Städte Linz und Freistadt</a:t>
            </a:r>
          </a:p>
        </c:rich>
      </c:tx>
      <c:overlay val="0"/>
      <c:spPr>
        <a:solidFill>
          <a:schemeClr val="accent4">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'D5 E'!$A$20</c:f>
              <c:strCache>
                <c:ptCount val="1"/>
                <c:pt idx="0">
                  <c:v>Rainbach i. M.</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'D5 E'!$B$19:$O$19</c:f>
              <c:strCache>
                <c:ptCount val="14"/>
                <c:pt idx="0">
                  <c:v>2001</c:v>
                </c:pt>
                <c:pt idx="1">
                  <c:v>1991</c:v>
                </c:pt>
                <c:pt idx="2">
                  <c:v>1981</c:v>
                </c:pt>
                <c:pt idx="3">
                  <c:v>1971</c:v>
                </c:pt>
                <c:pt idx="4">
                  <c:v>1961</c:v>
                </c:pt>
                <c:pt idx="5">
                  <c:v>1951</c:v>
                </c:pt>
                <c:pt idx="6">
                  <c:v>1939</c:v>
                </c:pt>
                <c:pt idx="7">
                  <c:v>1934</c:v>
                </c:pt>
                <c:pt idx="8">
                  <c:v>1923</c:v>
                </c:pt>
                <c:pt idx="9">
                  <c:v>1910</c:v>
                </c:pt>
                <c:pt idx="10">
                  <c:v>1900</c:v>
                </c:pt>
                <c:pt idx="11">
                  <c:v>1890</c:v>
                </c:pt>
                <c:pt idx="12">
                  <c:v>1880</c:v>
                </c:pt>
                <c:pt idx="13">
                  <c:v>1869</c:v>
                </c:pt>
              </c:strCache>
            </c:strRef>
          </c:cat>
          <c:val>
            <c:numRef>
              <c:f>'D5 E'!$B$20:$O$20</c:f>
            </c:numRef>
          </c:val>
          <c:smooth val="0"/>
          <c:extLst>
            <c:ext xmlns:c16="http://schemas.microsoft.com/office/drawing/2014/chart" uri="{C3380CC4-5D6E-409C-BE32-E72D297353CC}">
              <c16:uniqueId val="{00000000-857E-4039-9B4F-42608A718930}"/>
            </c:ext>
          </c:extLst>
        </c:ser>
        <c:ser>
          <c:idx val="1"/>
          <c:order val="1"/>
          <c:tx>
            <c:strRef>
              <c:f>'D5 E'!$A$21</c:f>
              <c:strCache>
                <c:ptCount val="1"/>
                <c:pt idx="0">
                  <c:v>Rainbach i. 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'D5 E'!$B$19:$O$19</c:f>
              <c:strCache>
                <c:ptCount val="14"/>
                <c:pt idx="0">
                  <c:v>2001</c:v>
                </c:pt>
                <c:pt idx="1">
                  <c:v>1991</c:v>
                </c:pt>
                <c:pt idx="2">
                  <c:v>1981</c:v>
                </c:pt>
                <c:pt idx="3">
                  <c:v>1971</c:v>
                </c:pt>
                <c:pt idx="4">
                  <c:v>1961</c:v>
                </c:pt>
                <c:pt idx="5">
                  <c:v>1951</c:v>
                </c:pt>
                <c:pt idx="6">
                  <c:v>1939</c:v>
                </c:pt>
                <c:pt idx="7">
                  <c:v>1934</c:v>
                </c:pt>
                <c:pt idx="8">
                  <c:v>1923</c:v>
                </c:pt>
                <c:pt idx="9">
                  <c:v>1910</c:v>
                </c:pt>
                <c:pt idx="10">
                  <c:v>1900</c:v>
                </c:pt>
                <c:pt idx="11">
                  <c:v>1890</c:v>
                </c:pt>
                <c:pt idx="12">
                  <c:v>1880</c:v>
                </c:pt>
                <c:pt idx="13">
                  <c:v>1869</c:v>
                </c:pt>
              </c:strCache>
            </c:strRef>
          </c:cat>
          <c:val>
            <c:numRef>
              <c:f>'D5 E'!$B$21:$O$21</c:f>
              <c:numCache>
                <c:formatCode>0.00%</c:formatCode>
                <c:ptCount val="14"/>
                <c:pt idx="0">
                  <c:v>1</c:v>
                </c:pt>
                <c:pt idx="1">
                  <c:v>0.98193592365371507</c:v>
                </c:pt>
                <c:pt idx="2">
                  <c:v>0.94171779141104295</c:v>
                </c:pt>
                <c:pt idx="3">
                  <c:v>0.94614860259032041</c:v>
                </c:pt>
                <c:pt idx="4">
                  <c:v>0.93012951601908656</c:v>
                </c:pt>
                <c:pt idx="5">
                  <c:v>0.94035446489434216</c:v>
                </c:pt>
                <c:pt idx="6">
                  <c:v>0.88684389911383776</c:v>
                </c:pt>
                <c:pt idx="7">
                  <c:v>0.89195637355146562</c:v>
                </c:pt>
                <c:pt idx="8">
                  <c:v>0.89775051124744376</c:v>
                </c:pt>
                <c:pt idx="9">
                  <c:v>0.84901158827539192</c:v>
                </c:pt>
                <c:pt idx="10">
                  <c:v>0.81152010906612138</c:v>
                </c:pt>
                <c:pt idx="11">
                  <c:v>0.81322426721199725</c:v>
                </c:pt>
                <c:pt idx="12">
                  <c:v>0.85241990456714378</c:v>
                </c:pt>
                <c:pt idx="13">
                  <c:v>0.79584185412406272</c:v>
                </c:pt>
              </c:numCache>
            </c:numRef>
          </c:val>
          <c:smooth val="0"/>
          <c:extLst>
            <c:ext xmlns:c16="http://schemas.microsoft.com/office/drawing/2014/chart" uri="{C3380CC4-5D6E-409C-BE32-E72D297353CC}">
              <c16:uniqueId val="{00000001-857E-4039-9B4F-42608A718930}"/>
            </c:ext>
          </c:extLst>
        </c:ser>
        <c:ser>
          <c:idx val="2"/>
          <c:order val="2"/>
          <c:tx>
            <c:strRef>
              <c:f>'D5 E'!$A$22</c:f>
              <c:strCache>
                <c:ptCount val="1"/>
                <c:pt idx="0">
                  <c:v>Freistadt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'D5 E'!$B$19:$O$19</c:f>
              <c:strCache>
                <c:ptCount val="14"/>
                <c:pt idx="0">
                  <c:v>2001</c:v>
                </c:pt>
                <c:pt idx="1">
                  <c:v>1991</c:v>
                </c:pt>
                <c:pt idx="2">
                  <c:v>1981</c:v>
                </c:pt>
                <c:pt idx="3">
                  <c:v>1971</c:v>
                </c:pt>
                <c:pt idx="4">
                  <c:v>1961</c:v>
                </c:pt>
                <c:pt idx="5">
                  <c:v>1951</c:v>
                </c:pt>
                <c:pt idx="6">
                  <c:v>1939</c:v>
                </c:pt>
                <c:pt idx="7">
                  <c:v>1934</c:v>
                </c:pt>
                <c:pt idx="8">
                  <c:v>1923</c:v>
                </c:pt>
                <c:pt idx="9">
                  <c:v>1910</c:v>
                </c:pt>
                <c:pt idx="10">
                  <c:v>1900</c:v>
                </c:pt>
                <c:pt idx="11">
                  <c:v>1890</c:v>
                </c:pt>
                <c:pt idx="12">
                  <c:v>1880</c:v>
                </c:pt>
                <c:pt idx="13">
                  <c:v>1869</c:v>
                </c:pt>
              </c:strCache>
            </c:strRef>
          </c:cat>
          <c:val>
            <c:numRef>
              <c:f>'D5 E'!$B$22:$O$22</c:f>
            </c:numRef>
          </c:val>
          <c:smooth val="0"/>
          <c:extLst>
            <c:ext xmlns:c16="http://schemas.microsoft.com/office/drawing/2014/chart" uri="{C3380CC4-5D6E-409C-BE32-E72D297353CC}">
              <c16:uniqueId val="{00000002-857E-4039-9B4F-42608A718930}"/>
            </c:ext>
          </c:extLst>
        </c:ser>
        <c:ser>
          <c:idx val="3"/>
          <c:order val="3"/>
          <c:tx>
            <c:strRef>
              <c:f>'D5 E'!$A$23</c:f>
              <c:strCache>
                <c:ptCount val="1"/>
                <c:pt idx="0">
                  <c:v>Freistadt</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'D5 E'!$B$19:$O$19</c:f>
              <c:strCache>
                <c:ptCount val="14"/>
                <c:pt idx="0">
                  <c:v>2001</c:v>
                </c:pt>
                <c:pt idx="1">
                  <c:v>1991</c:v>
                </c:pt>
                <c:pt idx="2">
                  <c:v>1981</c:v>
                </c:pt>
                <c:pt idx="3">
                  <c:v>1971</c:v>
                </c:pt>
                <c:pt idx="4">
                  <c:v>1961</c:v>
                </c:pt>
                <c:pt idx="5">
                  <c:v>1951</c:v>
                </c:pt>
                <c:pt idx="6">
                  <c:v>1939</c:v>
                </c:pt>
                <c:pt idx="7">
                  <c:v>1934</c:v>
                </c:pt>
                <c:pt idx="8">
                  <c:v>1923</c:v>
                </c:pt>
                <c:pt idx="9">
                  <c:v>1910</c:v>
                </c:pt>
                <c:pt idx="10">
                  <c:v>1900</c:v>
                </c:pt>
                <c:pt idx="11">
                  <c:v>1890</c:v>
                </c:pt>
                <c:pt idx="12">
                  <c:v>1880</c:v>
                </c:pt>
                <c:pt idx="13">
                  <c:v>1869</c:v>
                </c:pt>
              </c:strCache>
            </c:strRef>
          </c:cat>
          <c:val>
            <c:numRef>
              <c:f>'D5 E'!$B$23:$O$23</c:f>
              <c:numCache>
                <c:formatCode>0.00%</c:formatCode>
                <c:ptCount val="14"/>
                <c:pt idx="0">
                  <c:v>1</c:v>
                </c:pt>
                <c:pt idx="1">
                  <c:v>0.94070447436420512</c:v>
                </c:pt>
                <c:pt idx="2">
                  <c:v>0.85012919896640826</c:v>
                </c:pt>
                <c:pt idx="3">
                  <c:v>0.81096151230790159</c:v>
                </c:pt>
                <c:pt idx="4">
                  <c:v>0.73099415204678364</c:v>
                </c:pt>
                <c:pt idx="5">
                  <c:v>0.69849041207670337</c:v>
                </c:pt>
                <c:pt idx="6">
                  <c:v>0.6668026655786754</c:v>
                </c:pt>
                <c:pt idx="7">
                  <c:v>0.54290765673874608</c:v>
                </c:pt>
                <c:pt idx="8">
                  <c:v>0.5377396980824154</c:v>
                </c:pt>
                <c:pt idx="9">
                  <c:v>0.54236366109071132</c:v>
                </c:pt>
                <c:pt idx="10">
                  <c:v>0.51679586563307489</c:v>
                </c:pt>
                <c:pt idx="11">
                  <c:v>0.45709234326125392</c:v>
                </c:pt>
                <c:pt idx="12">
                  <c:v>0.47205222358221133</c:v>
                </c:pt>
                <c:pt idx="13">
                  <c:v>0.44240446076431389</c:v>
                </c:pt>
              </c:numCache>
            </c:numRef>
          </c:val>
          <c:smooth val="0"/>
          <c:extLst>
            <c:ext xmlns:c16="http://schemas.microsoft.com/office/drawing/2014/chart" uri="{C3380CC4-5D6E-409C-BE32-E72D297353CC}">
              <c16:uniqueId val="{00000003-857E-4039-9B4F-42608A718930}"/>
            </c:ext>
          </c:extLst>
        </c:ser>
        <c:ser>
          <c:idx val="4"/>
          <c:order val="4"/>
          <c:tx>
            <c:strRef>
              <c:f>'D5 E'!$A$24</c:f>
              <c:strCache>
                <c:ptCount val="1"/>
                <c:pt idx="0">
                  <c:v>Linz</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'D5 E'!$B$19:$O$19</c:f>
              <c:strCache>
                <c:ptCount val="14"/>
                <c:pt idx="0">
                  <c:v>2001</c:v>
                </c:pt>
                <c:pt idx="1">
                  <c:v>1991</c:v>
                </c:pt>
                <c:pt idx="2">
                  <c:v>1981</c:v>
                </c:pt>
                <c:pt idx="3">
                  <c:v>1971</c:v>
                </c:pt>
                <c:pt idx="4">
                  <c:v>1961</c:v>
                </c:pt>
                <c:pt idx="5">
                  <c:v>1951</c:v>
                </c:pt>
                <c:pt idx="6">
                  <c:v>1939</c:v>
                </c:pt>
                <c:pt idx="7">
                  <c:v>1934</c:v>
                </c:pt>
                <c:pt idx="8">
                  <c:v>1923</c:v>
                </c:pt>
                <c:pt idx="9">
                  <c:v>1910</c:v>
                </c:pt>
                <c:pt idx="10">
                  <c:v>1900</c:v>
                </c:pt>
                <c:pt idx="11">
                  <c:v>1890</c:v>
                </c:pt>
                <c:pt idx="12">
                  <c:v>1880</c:v>
                </c:pt>
                <c:pt idx="13">
                  <c:v>1869</c:v>
                </c:pt>
              </c:strCache>
            </c:strRef>
          </c:cat>
          <c:val>
            <c:numRef>
              <c:f>'D5 E'!$B$24:$O$24</c:f>
            </c:numRef>
          </c:val>
          <c:smooth val="0"/>
          <c:extLst>
            <c:ext xmlns:c16="http://schemas.microsoft.com/office/drawing/2014/chart" uri="{C3380CC4-5D6E-409C-BE32-E72D297353CC}">
              <c16:uniqueId val="{00000004-857E-4039-9B4F-42608A718930}"/>
            </c:ext>
          </c:extLst>
        </c:ser>
        <c:ser>
          <c:idx val="5"/>
          <c:order val="5"/>
          <c:tx>
            <c:strRef>
              <c:f>'D5 E'!$A$25</c:f>
              <c:strCache>
                <c:ptCount val="1"/>
                <c:pt idx="0">
                  <c:v>Linz</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'D5 E'!$B$19:$O$19</c:f>
              <c:strCache>
                <c:ptCount val="14"/>
                <c:pt idx="0">
                  <c:v>2001</c:v>
                </c:pt>
                <c:pt idx="1">
                  <c:v>1991</c:v>
                </c:pt>
                <c:pt idx="2">
                  <c:v>1981</c:v>
                </c:pt>
                <c:pt idx="3">
                  <c:v>1971</c:v>
                </c:pt>
                <c:pt idx="4">
                  <c:v>1961</c:v>
                </c:pt>
                <c:pt idx="5">
                  <c:v>1951</c:v>
                </c:pt>
                <c:pt idx="6">
                  <c:v>1939</c:v>
                </c:pt>
                <c:pt idx="7">
                  <c:v>1934</c:v>
                </c:pt>
                <c:pt idx="8">
                  <c:v>1923</c:v>
                </c:pt>
                <c:pt idx="9">
                  <c:v>1910</c:v>
                </c:pt>
                <c:pt idx="10">
                  <c:v>1900</c:v>
                </c:pt>
                <c:pt idx="11">
                  <c:v>1890</c:v>
                </c:pt>
                <c:pt idx="12">
                  <c:v>1880</c:v>
                </c:pt>
                <c:pt idx="13">
                  <c:v>1869</c:v>
                </c:pt>
              </c:strCache>
            </c:strRef>
          </c:cat>
          <c:val>
            <c:numRef>
              <c:f>'D5 E'!$B$25:$O$25</c:f>
              <c:numCache>
                <c:formatCode>0.00%</c:formatCode>
                <c:ptCount val="14"/>
                <c:pt idx="0">
                  <c:v>1</c:v>
                </c:pt>
                <c:pt idx="1">
                  <c:v>1.1064826924753683</c:v>
                </c:pt>
                <c:pt idx="2">
                  <c:v>1.0894040456883773</c:v>
                </c:pt>
                <c:pt idx="3">
                  <c:v>1.1165369692213793</c:v>
                </c:pt>
                <c:pt idx="4">
                  <c:v>1.0679767198535182</c:v>
                </c:pt>
                <c:pt idx="5">
                  <c:v>1.0064358270119453</c:v>
                </c:pt>
                <c:pt idx="6">
                  <c:v>0.69849703548696485</c:v>
                </c:pt>
                <c:pt idx="7">
                  <c:v>0.62853125817420874</c:v>
                </c:pt>
                <c:pt idx="8">
                  <c:v>0.58561666230708864</c:v>
                </c:pt>
                <c:pt idx="9">
                  <c:v>0.53324178219548346</c:v>
                </c:pt>
                <c:pt idx="10">
                  <c:v>0.45424622896503619</c:v>
                </c:pt>
                <c:pt idx="11">
                  <c:v>0.3547061644432819</c:v>
                </c:pt>
                <c:pt idx="12">
                  <c:v>0.30827120934693519</c:v>
                </c:pt>
                <c:pt idx="13">
                  <c:v>0.27048456709390534</c:v>
                </c:pt>
              </c:numCache>
            </c:numRef>
          </c:val>
          <c:smooth val="0"/>
          <c:extLst>
            <c:ext xmlns:c16="http://schemas.microsoft.com/office/drawing/2014/chart" uri="{C3380CC4-5D6E-409C-BE32-E72D297353CC}">
              <c16:uniqueId val="{00000005-857E-4039-9B4F-42608A718930}"/>
            </c:ext>
          </c:extLst>
        </c:ser>
        <c:dLbls>
          <c:showLegendKey val="0"/>
          <c:showVal val="0"/>
          <c:showCatName val="0"/>
          <c:showSerName val="0"/>
          <c:showPercent val="0"/>
          <c:showBubbleSize val="0"/>
        </c:dLbls>
        <c:marker val="1"/>
        <c:smooth val="0"/>
        <c:axId val="931001040"/>
        <c:axId val="930998960"/>
      </c:lineChart>
      <c:catAx>
        <c:axId val="931001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30998960"/>
        <c:crosses val="autoZero"/>
        <c:auto val="1"/>
        <c:lblAlgn val="ctr"/>
        <c:lblOffset val="100"/>
        <c:noMultiLvlLbl val="0"/>
      </c:catAx>
      <c:valAx>
        <c:axId val="9309989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31001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3">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8100" tIns="19050" rIns="38100" bIns="19050" anchor="ctr" anchorCtr="1">
      <a:spAutoFit/>
    </cs:bodyPr>
  </cs:dataLabel>
  <cs:dataLabelCallout>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styleClr val="auto"/>
    </cs:lnRef>
    <cs:fillRef idx="0">
      <cs:styleClr val="auto"/>
    </cs:fillRef>
    <cs:effectRef idx="0">
      <cs:styleClr val="auto"/>
    </cs:effectRef>
    <cs:fontRef idx="minor">
      <a:schemeClr val="tx1"/>
    </cs:fontRef>
    <cs:spPr>
      <a:solidFill>
        <a:schemeClr val="phClr">
          <a:alpha val="90000"/>
        </a:schemeClr>
      </a:solidFill>
      <a:ln w="19050">
        <a:solidFill>
          <a:schemeClr val="phClr">
            <a:lumMod val="75000"/>
          </a:schemeClr>
        </a:solidFill>
      </a:ln>
      <a:effectLst>
        <a:innerShdw blurRad="114300">
          <a:schemeClr val="phClr">
            <a:lumMod val="75000"/>
          </a:schemeClr>
        </a:innerShdw>
      </a:effectLst>
      <a:scene3d>
        <a:camera prst="orthographicFront"/>
        <a:lightRig rig="threePt" dir="t"/>
      </a:scene3d>
      <a:sp3d contourW="19050" prstMaterial="flat">
        <a:contourClr>
          <a:schemeClr val="accent4">
            <a:lumMod val="75000"/>
          </a:schemeClr>
        </a:contourClr>
      </a:sp3d>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28574</xdr:colOff>
      <xdr:row>11</xdr:row>
      <xdr:rowOff>0</xdr:rowOff>
    </xdr:from>
    <xdr:to>
      <xdr:col>7</xdr:col>
      <xdr:colOff>596899</xdr:colOff>
      <xdr:row>28</xdr:row>
      <xdr:rowOff>127000</xdr:rowOff>
    </xdr:to>
    <xdr:graphicFrame macro="">
      <xdr:nvGraphicFramePr>
        <xdr:cNvPr id="3" name="Diagramm 2">
          <a:extLst>
            <a:ext uri="{FF2B5EF4-FFF2-40B4-BE49-F238E27FC236}">
              <a16:creationId xmlns:a16="http://schemas.microsoft.com/office/drawing/2014/main" id="{F054F1C1-59B3-45D0-9A85-9D40F28985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104774</xdr:colOff>
      <xdr:row>9</xdr:row>
      <xdr:rowOff>139700</xdr:rowOff>
    </xdr:from>
    <xdr:to>
      <xdr:col>9</xdr:col>
      <xdr:colOff>533400</xdr:colOff>
      <xdr:row>34</xdr:row>
      <xdr:rowOff>63500</xdr:rowOff>
    </xdr:to>
    <xdr:graphicFrame macro="">
      <xdr:nvGraphicFramePr>
        <xdr:cNvPr id="2" name="Diagramm 1">
          <a:extLst>
            <a:ext uri="{FF2B5EF4-FFF2-40B4-BE49-F238E27FC236}">
              <a16:creationId xmlns:a16="http://schemas.microsoft.com/office/drawing/2014/main" id="{51CB0503-DB02-4875-92DF-EA8B359C22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47624</xdr:colOff>
      <xdr:row>26</xdr:row>
      <xdr:rowOff>44450</xdr:rowOff>
    </xdr:from>
    <xdr:to>
      <xdr:col>10</xdr:col>
      <xdr:colOff>336549</xdr:colOff>
      <xdr:row>51</xdr:row>
      <xdr:rowOff>19050</xdr:rowOff>
    </xdr:to>
    <xdr:graphicFrame macro="">
      <xdr:nvGraphicFramePr>
        <xdr:cNvPr id="2" name="Diagramm 1">
          <a:extLst>
            <a:ext uri="{FF2B5EF4-FFF2-40B4-BE49-F238E27FC236}">
              <a16:creationId xmlns:a16="http://schemas.microsoft.com/office/drawing/2014/main" id="{322EE52F-716A-430C-BE84-86169DCB4C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56</xdr:row>
      <xdr:rowOff>114300</xdr:rowOff>
    </xdr:from>
    <xdr:to>
      <xdr:col>10</xdr:col>
      <xdr:colOff>288925</xdr:colOff>
      <xdr:row>81</xdr:row>
      <xdr:rowOff>88900</xdr:rowOff>
    </xdr:to>
    <xdr:graphicFrame macro="">
      <xdr:nvGraphicFramePr>
        <xdr:cNvPr id="3" name="Diagramm 2">
          <a:extLst>
            <a:ext uri="{FF2B5EF4-FFF2-40B4-BE49-F238E27FC236}">
              <a16:creationId xmlns:a16="http://schemas.microsoft.com/office/drawing/2014/main" id="{7D42282E-56F3-4482-88E9-E5278BD43F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612774</xdr:colOff>
      <xdr:row>25</xdr:row>
      <xdr:rowOff>82550</xdr:rowOff>
    </xdr:from>
    <xdr:to>
      <xdr:col>7</xdr:col>
      <xdr:colOff>717550</xdr:colOff>
      <xdr:row>45</xdr:row>
      <xdr:rowOff>158750</xdr:rowOff>
    </xdr:to>
    <xdr:graphicFrame macro="">
      <xdr:nvGraphicFramePr>
        <xdr:cNvPr id="9" name="Diagramm 8">
          <a:extLst>
            <a:ext uri="{FF2B5EF4-FFF2-40B4-BE49-F238E27FC236}">
              <a16:creationId xmlns:a16="http://schemas.microsoft.com/office/drawing/2014/main" id="{1BE941D1-CAC8-4A60-8C48-9D7564850B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98424</xdr:colOff>
      <xdr:row>26</xdr:row>
      <xdr:rowOff>25400</xdr:rowOff>
    </xdr:from>
    <xdr:to>
      <xdr:col>9</xdr:col>
      <xdr:colOff>57149</xdr:colOff>
      <xdr:row>46</xdr:row>
      <xdr:rowOff>31750</xdr:rowOff>
    </xdr:to>
    <xdr:graphicFrame macro="">
      <xdr:nvGraphicFramePr>
        <xdr:cNvPr id="6" name="Diagramm 5">
          <a:extLst>
            <a:ext uri="{FF2B5EF4-FFF2-40B4-BE49-F238E27FC236}">
              <a16:creationId xmlns:a16="http://schemas.microsoft.com/office/drawing/2014/main" id="{7E6E848E-5051-438D-ABA1-B71AF18AB1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4D86C-3431-4025-97BB-55B13BAF6218}">
  <dimension ref="A1:AB31"/>
  <sheetViews>
    <sheetView topLeftCell="A19" workbookViewId="0">
      <selection activeCell="A31" sqref="A31"/>
    </sheetView>
  </sheetViews>
  <sheetFormatPr baseColWidth="10" defaultRowHeight="14.5" x14ac:dyDescent="0.35"/>
  <cols>
    <col min="1" max="1" width="13.1796875" customWidth="1"/>
  </cols>
  <sheetData>
    <row r="1" spans="1:28" x14ac:dyDescent="0.35">
      <c r="A1" s="44" t="s">
        <v>0</v>
      </c>
      <c r="B1" s="45"/>
      <c r="C1" s="43" t="s">
        <v>1</v>
      </c>
      <c r="D1" s="43" t="s">
        <v>2</v>
      </c>
      <c r="E1" s="43" t="s">
        <v>3</v>
      </c>
      <c r="F1" s="43" t="s">
        <v>4</v>
      </c>
      <c r="G1" s="43" t="s">
        <v>5</v>
      </c>
      <c r="H1" s="43" t="s">
        <v>6</v>
      </c>
      <c r="I1" s="43" t="s">
        <v>7</v>
      </c>
      <c r="J1" s="43"/>
      <c r="K1" s="43"/>
      <c r="L1" s="43"/>
      <c r="M1" s="43"/>
      <c r="N1" s="43"/>
      <c r="O1" s="43" t="s">
        <v>8</v>
      </c>
      <c r="P1" s="43"/>
      <c r="Q1" s="43"/>
      <c r="R1" s="43"/>
      <c r="S1" s="43"/>
      <c r="T1" s="43"/>
      <c r="U1" s="43"/>
      <c r="V1" s="43"/>
      <c r="W1" s="43"/>
      <c r="X1" s="43"/>
      <c r="Y1" s="43"/>
      <c r="Z1" s="43"/>
      <c r="AA1" s="43"/>
      <c r="AB1" s="43" t="s">
        <v>9</v>
      </c>
    </row>
    <row r="2" spans="1:28" ht="17" x14ac:dyDescent="0.35">
      <c r="A2" s="46"/>
      <c r="B2" s="47"/>
      <c r="C2" s="43"/>
      <c r="D2" s="43"/>
      <c r="E2" s="43"/>
      <c r="F2" s="43"/>
      <c r="G2" s="43"/>
      <c r="H2" s="43"/>
      <c r="I2" s="1" t="s">
        <v>10</v>
      </c>
      <c r="J2" s="1"/>
      <c r="K2" s="1" t="s">
        <v>11</v>
      </c>
      <c r="L2" s="1"/>
      <c r="M2" s="1" t="s">
        <v>12</v>
      </c>
      <c r="N2" s="1"/>
      <c r="O2" s="41" t="s">
        <v>13</v>
      </c>
      <c r="P2" s="41" t="s">
        <v>14</v>
      </c>
      <c r="Q2" s="41" t="s">
        <v>15</v>
      </c>
      <c r="R2" s="41" t="s">
        <v>16</v>
      </c>
      <c r="S2" s="41" t="s">
        <v>17</v>
      </c>
      <c r="T2" s="41" t="s">
        <v>18</v>
      </c>
      <c r="U2" s="41" t="s">
        <v>19</v>
      </c>
      <c r="V2" s="41" t="s">
        <v>20</v>
      </c>
      <c r="W2" s="41" t="s">
        <v>21</v>
      </c>
      <c r="X2" s="41" t="s">
        <v>22</v>
      </c>
      <c r="Y2" s="41" t="s">
        <v>23</v>
      </c>
      <c r="Z2" s="41" t="s">
        <v>24</v>
      </c>
      <c r="AA2" s="41" t="s">
        <v>25</v>
      </c>
      <c r="AB2" s="43"/>
    </row>
    <row r="3" spans="1:28" ht="24" x14ac:dyDescent="0.35">
      <c r="A3" s="48"/>
      <c r="B3" s="49"/>
      <c r="C3" s="43"/>
      <c r="D3" s="43"/>
      <c r="E3" s="43"/>
      <c r="F3" s="43"/>
      <c r="G3" s="43"/>
      <c r="H3" s="43"/>
      <c r="I3" s="2" t="s">
        <v>26</v>
      </c>
      <c r="J3" s="3" t="s">
        <v>27</v>
      </c>
      <c r="K3" s="2" t="s">
        <v>26</v>
      </c>
      <c r="L3" s="3" t="s">
        <v>27</v>
      </c>
      <c r="M3" s="2" t="s">
        <v>26</v>
      </c>
      <c r="N3" s="3" t="s">
        <v>27</v>
      </c>
      <c r="O3" s="42"/>
      <c r="P3" s="42"/>
      <c r="Q3" s="42"/>
      <c r="R3" s="42"/>
      <c r="S3" s="42"/>
      <c r="T3" s="42"/>
      <c r="U3" s="42"/>
      <c r="V3" s="42"/>
      <c r="W3" s="42"/>
      <c r="X3" s="42"/>
      <c r="Y3" s="42"/>
      <c r="Z3" s="42"/>
      <c r="AA3" s="42"/>
      <c r="AB3" s="43"/>
    </row>
    <row r="5" spans="1:28" x14ac:dyDescent="0.35">
      <c r="A5" s="4">
        <v>40615</v>
      </c>
      <c r="B5" s="5" t="s">
        <v>28</v>
      </c>
      <c r="C5" s="6">
        <v>2934</v>
      </c>
      <c r="D5" s="6">
        <v>2827</v>
      </c>
      <c r="E5" s="6">
        <v>192</v>
      </c>
      <c r="F5" s="6">
        <v>719</v>
      </c>
      <c r="G5" s="7">
        <v>49.08</v>
      </c>
      <c r="H5" s="8">
        <v>59.779951100244503</v>
      </c>
      <c r="I5" s="6">
        <v>53</v>
      </c>
      <c r="J5" s="9">
        <v>1.8396390142311696</v>
      </c>
      <c r="K5" s="6">
        <v>33</v>
      </c>
      <c r="L5" s="9">
        <v>1.1454356126345018</v>
      </c>
      <c r="M5" s="6">
        <v>20</v>
      </c>
      <c r="N5" s="9">
        <v>0.69420340159666782</v>
      </c>
      <c r="O5" s="6">
        <v>2881</v>
      </c>
      <c r="P5" s="6">
        <v>2763</v>
      </c>
      <c r="Q5" s="6">
        <v>2776</v>
      </c>
      <c r="R5" s="6">
        <v>2729</v>
      </c>
      <c r="S5" s="6">
        <v>2759</v>
      </c>
      <c r="T5" s="6">
        <v>2602</v>
      </c>
      <c r="U5" s="6">
        <v>2617</v>
      </c>
      <c r="V5" s="6">
        <v>2634</v>
      </c>
      <c r="W5" s="6">
        <v>2491</v>
      </c>
      <c r="X5" s="6">
        <v>2381</v>
      </c>
      <c r="Y5" s="6">
        <v>2386</v>
      </c>
      <c r="Z5" s="6">
        <v>2501</v>
      </c>
      <c r="AA5" s="6">
        <v>2335</v>
      </c>
      <c r="AB5" s="10" t="s">
        <v>29</v>
      </c>
    </row>
    <row r="7" spans="1:28" x14ac:dyDescent="0.35">
      <c r="A7" s="11" t="s">
        <v>30</v>
      </c>
    </row>
    <row r="8" spans="1:28" x14ac:dyDescent="0.35">
      <c r="A8" s="11" t="s">
        <v>32</v>
      </c>
      <c r="B8" s="12">
        <v>2001</v>
      </c>
      <c r="C8" s="13" t="s">
        <v>13</v>
      </c>
      <c r="D8" s="13" t="s">
        <v>14</v>
      </c>
      <c r="E8" s="13" t="s">
        <v>15</v>
      </c>
      <c r="F8" s="13" t="s">
        <v>16</v>
      </c>
      <c r="G8" s="13" t="s">
        <v>17</v>
      </c>
      <c r="H8" s="13" t="s">
        <v>18</v>
      </c>
      <c r="I8" s="13" t="s">
        <v>19</v>
      </c>
      <c r="J8" s="13" t="s">
        <v>20</v>
      </c>
      <c r="K8" s="13" t="s">
        <v>21</v>
      </c>
      <c r="L8" s="13" t="s">
        <v>22</v>
      </c>
      <c r="M8" s="13" t="s">
        <v>23</v>
      </c>
      <c r="N8" s="13" t="s">
        <v>24</v>
      </c>
      <c r="O8" s="13" t="s">
        <v>25</v>
      </c>
    </row>
    <row r="9" spans="1:28" x14ac:dyDescent="0.35">
      <c r="A9" s="11" t="s">
        <v>31</v>
      </c>
      <c r="B9" s="12">
        <v>2934</v>
      </c>
      <c r="C9" s="13">
        <v>2881</v>
      </c>
      <c r="D9" s="13">
        <v>2763</v>
      </c>
      <c r="E9" s="13">
        <v>2776</v>
      </c>
      <c r="F9" s="13">
        <v>2729</v>
      </c>
      <c r="G9" s="13">
        <v>2759</v>
      </c>
      <c r="H9" s="13">
        <v>2602</v>
      </c>
      <c r="I9" s="13">
        <v>2617</v>
      </c>
      <c r="J9" s="13">
        <v>2634</v>
      </c>
      <c r="K9" s="13">
        <v>2491</v>
      </c>
      <c r="L9" s="13">
        <v>2381</v>
      </c>
      <c r="M9" s="13">
        <v>2386</v>
      </c>
      <c r="N9" s="13">
        <v>2501</v>
      </c>
      <c r="O9" s="13">
        <v>2335</v>
      </c>
    </row>
    <row r="31" spans="1:1" x14ac:dyDescent="0.35">
      <c r="A31" s="61" t="s">
        <v>35</v>
      </c>
    </row>
  </sheetData>
  <mergeCells count="23">
    <mergeCell ref="G1:G3"/>
    <mergeCell ref="A1:B3"/>
    <mergeCell ref="C1:C3"/>
    <mergeCell ref="D1:D3"/>
    <mergeCell ref="E1:E3"/>
    <mergeCell ref="F1:F3"/>
    <mergeCell ref="H1:H3"/>
    <mergeCell ref="I1:N1"/>
    <mergeCell ref="O1:AA1"/>
    <mergeCell ref="AB1:AB3"/>
    <mergeCell ref="O2:O3"/>
    <mergeCell ref="P2:P3"/>
    <mergeCell ref="Q2:Q3"/>
    <mergeCell ref="R2:R3"/>
    <mergeCell ref="S2:S3"/>
    <mergeCell ref="T2:T3"/>
    <mergeCell ref="AA2:AA3"/>
    <mergeCell ref="U2:U3"/>
    <mergeCell ref="V2:V3"/>
    <mergeCell ref="W2:W3"/>
    <mergeCell ref="X2:X3"/>
    <mergeCell ref="Y2:Y3"/>
    <mergeCell ref="Z2:Z3"/>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161D0-6200-4851-8701-E5FDA06EAAC0}">
  <dimension ref="A2:AH38"/>
  <sheetViews>
    <sheetView topLeftCell="A25" workbookViewId="0">
      <selection activeCell="A37" sqref="A37:A38"/>
    </sheetView>
  </sheetViews>
  <sheetFormatPr baseColWidth="10" defaultRowHeight="14.5" x14ac:dyDescent="0.35"/>
  <sheetData>
    <row r="2" spans="1:34" x14ac:dyDescent="0.35">
      <c r="A2" s="11" t="s">
        <v>33</v>
      </c>
    </row>
    <row r="3" spans="1:34" x14ac:dyDescent="0.35">
      <c r="A3" s="11" t="s">
        <v>32</v>
      </c>
      <c r="B3" s="12">
        <v>2001</v>
      </c>
      <c r="C3" s="13" t="s">
        <v>13</v>
      </c>
      <c r="D3" s="13" t="s">
        <v>14</v>
      </c>
      <c r="E3" s="13" t="s">
        <v>15</v>
      </c>
      <c r="F3" s="13" t="s">
        <v>16</v>
      </c>
      <c r="G3" s="13" t="s">
        <v>17</v>
      </c>
      <c r="H3" s="13" t="s">
        <v>18</v>
      </c>
      <c r="I3" s="13" t="s">
        <v>19</v>
      </c>
      <c r="J3" s="13" t="s">
        <v>20</v>
      </c>
      <c r="K3" s="13" t="s">
        <v>21</v>
      </c>
      <c r="L3" s="13" t="s">
        <v>22</v>
      </c>
      <c r="M3" s="13" t="s">
        <v>23</v>
      </c>
      <c r="N3" s="13" t="s">
        <v>24</v>
      </c>
      <c r="O3" s="13" t="s">
        <v>25</v>
      </c>
    </row>
    <row r="4" spans="1:34" x14ac:dyDescent="0.35">
      <c r="A4" s="11" t="s">
        <v>31</v>
      </c>
      <c r="B4" s="12">
        <v>2934</v>
      </c>
      <c r="C4" s="13">
        <v>2881</v>
      </c>
      <c r="D4" s="13">
        <v>2763</v>
      </c>
      <c r="E4" s="13">
        <v>2776</v>
      </c>
      <c r="F4" s="13">
        <v>2729</v>
      </c>
      <c r="G4" s="13">
        <v>2759</v>
      </c>
      <c r="H4" s="13">
        <v>2602</v>
      </c>
      <c r="I4" s="13">
        <v>2617</v>
      </c>
      <c r="J4" s="13">
        <v>2634</v>
      </c>
      <c r="K4" s="13">
        <v>2491</v>
      </c>
      <c r="L4" s="13">
        <v>2381</v>
      </c>
      <c r="M4" s="13">
        <v>2386</v>
      </c>
      <c r="N4" s="13">
        <v>2501</v>
      </c>
      <c r="O4" s="13">
        <v>2335</v>
      </c>
    </row>
    <row r="6" spans="1:34" x14ac:dyDescent="0.35">
      <c r="A6" s="14" t="s">
        <v>34</v>
      </c>
    </row>
    <row r="7" spans="1:34" x14ac:dyDescent="0.35">
      <c r="A7" s="15" t="s">
        <v>32</v>
      </c>
      <c r="B7" s="12">
        <v>2020</v>
      </c>
      <c r="C7" s="12">
        <v>2019</v>
      </c>
      <c r="D7" s="12">
        <v>2018</v>
      </c>
      <c r="E7" s="12">
        <v>2017</v>
      </c>
      <c r="F7" s="12">
        <v>2016</v>
      </c>
      <c r="G7" s="12">
        <v>2015</v>
      </c>
      <c r="H7" s="12">
        <v>2014</v>
      </c>
      <c r="I7" s="12">
        <v>2013</v>
      </c>
      <c r="J7" s="12">
        <v>2012</v>
      </c>
      <c r="K7" s="12">
        <v>2011</v>
      </c>
      <c r="L7" s="12">
        <v>2010</v>
      </c>
      <c r="M7" s="12">
        <v>2009</v>
      </c>
      <c r="N7" s="12">
        <v>2008</v>
      </c>
      <c r="O7" s="12">
        <v>2007</v>
      </c>
      <c r="P7" s="12">
        <v>2006</v>
      </c>
      <c r="Q7" s="12">
        <v>2005</v>
      </c>
      <c r="R7" s="12">
        <v>2004</v>
      </c>
      <c r="S7" s="12">
        <v>2003</v>
      </c>
      <c r="T7" s="12">
        <v>2002</v>
      </c>
      <c r="U7" s="12">
        <v>2001</v>
      </c>
      <c r="V7" s="13" t="s">
        <v>13</v>
      </c>
      <c r="W7" s="13" t="s">
        <v>14</v>
      </c>
      <c r="X7" s="13" t="s">
        <v>15</v>
      </c>
      <c r="Y7" s="13" t="s">
        <v>16</v>
      </c>
      <c r="Z7" s="13" t="s">
        <v>17</v>
      </c>
      <c r="AA7" s="13" t="s">
        <v>18</v>
      </c>
      <c r="AB7" s="13" t="s">
        <v>19</v>
      </c>
      <c r="AC7" s="13" t="s">
        <v>20</v>
      </c>
      <c r="AD7" s="13" t="s">
        <v>21</v>
      </c>
      <c r="AE7" s="13" t="s">
        <v>22</v>
      </c>
      <c r="AF7" s="13" t="s">
        <v>23</v>
      </c>
      <c r="AG7" s="13" t="s">
        <v>24</v>
      </c>
      <c r="AH7" s="13" t="s">
        <v>25</v>
      </c>
    </row>
    <row r="8" spans="1:34" x14ac:dyDescent="0.35">
      <c r="A8" s="15" t="s">
        <v>31</v>
      </c>
      <c r="B8" s="12">
        <v>2987</v>
      </c>
      <c r="C8" s="12">
        <v>2989</v>
      </c>
      <c r="D8" s="12">
        <v>2959</v>
      </c>
      <c r="E8" s="12">
        <v>2927</v>
      </c>
      <c r="F8" s="12">
        <v>2947</v>
      </c>
      <c r="G8" s="12">
        <v>2896</v>
      </c>
      <c r="H8" s="12">
        <v>2934</v>
      </c>
      <c r="I8" s="12">
        <v>2904</v>
      </c>
      <c r="J8" s="12">
        <v>2916</v>
      </c>
      <c r="K8" s="12">
        <v>2913</v>
      </c>
      <c r="L8" s="12">
        <v>2928</v>
      </c>
      <c r="M8" s="12">
        <v>2912</v>
      </c>
      <c r="N8" s="12">
        <v>2918</v>
      </c>
      <c r="O8" s="12">
        <v>2938</v>
      </c>
      <c r="P8" s="12">
        <v>2903</v>
      </c>
      <c r="Q8" s="12">
        <v>2903</v>
      </c>
      <c r="R8" s="12">
        <v>2900</v>
      </c>
      <c r="S8" s="12">
        <v>2893</v>
      </c>
      <c r="T8" s="12">
        <v>2936</v>
      </c>
      <c r="U8" s="12">
        <v>2934</v>
      </c>
      <c r="V8" s="13">
        <v>2881</v>
      </c>
      <c r="W8" s="13">
        <v>2763</v>
      </c>
      <c r="X8" s="13">
        <v>2776</v>
      </c>
      <c r="Y8" s="13">
        <v>2729</v>
      </c>
      <c r="Z8" s="13">
        <v>2759</v>
      </c>
      <c r="AA8" s="13">
        <v>2602</v>
      </c>
      <c r="AB8" s="13">
        <v>2617</v>
      </c>
      <c r="AC8" s="13">
        <v>2634</v>
      </c>
      <c r="AD8" s="13">
        <v>2491</v>
      </c>
      <c r="AE8" s="13">
        <v>2381</v>
      </c>
      <c r="AF8" s="13">
        <v>2386</v>
      </c>
      <c r="AG8" s="13">
        <v>2501</v>
      </c>
      <c r="AH8" s="13">
        <v>2335</v>
      </c>
    </row>
    <row r="37" spans="1:1" x14ac:dyDescent="0.35">
      <c r="A37" s="61" t="s">
        <v>36</v>
      </c>
    </row>
    <row r="38" spans="1:1" x14ac:dyDescent="0.35">
      <c r="A38" s="61" t="s">
        <v>76</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218A1-D21E-4751-BEB2-BF002136618E}">
  <dimension ref="A1:S56"/>
  <sheetViews>
    <sheetView topLeftCell="A43" workbookViewId="0">
      <selection activeCell="A53" sqref="A53:A56"/>
    </sheetView>
  </sheetViews>
  <sheetFormatPr baseColWidth="10" defaultRowHeight="14.5" x14ac:dyDescent="0.35"/>
  <sheetData>
    <row r="1" spans="1:19" x14ac:dyDescent="0.35">
      <c r="A1" s="51" t="s">
        <v>44</v>
      </c>
      <c r="B1" s="51"/>
      <c r="C1" s="51"/>
      <c r="D1" s="51"/>
      <c r="E1" s="51"/>
      <c r="F1" s="51"/>
      <c r="G1" s="51"/>
      <c r="H1" s="51"/>
      <c r="I1" s="51"/>
      <c r="J1" s="51"/>
      <c r="K1" s="51"/>
      <c r="L1" s="51"/>
      <c r="M1" s="17"/>
      <c r="N1" s="17"/>
      <c r="O1" s="17"/>
      <c r="P1" s="16"/>
      <c r="Q1" s="16"/>
      <c r="R1" s="16"/>
      <c r="S1" s="16"/>
    </row>
    <row r="2" spans="1:19" x14ac:dyDescent="0.35">
      <c r="A2" s="25"/>
      <c r="B2" s="17"/>
      <c r="C2" s="17"/>
      <c r="D2" s="17"/>
      <c r="E2" s="17"/>
      <c r="F2" s="17"/>
      <c r="G2" s="17"/>
      <c r="H2" s="17"/>
      <c r="I2" s="17"/>
      <c r="J2" s="17"/>
      <c r="K2" s="17"/>
      <c r="L2" s="17"/>
      <c r="M2" s="17"/>
      <c r="N2" s="17"/>
      <c r="O2" s="17"/>
    </row>
    <row r="3" spans="1:19" x14ac:dyDescent="0.35">
      <c r="A3" s="54" t="s">
        <v>45</v>
      </c>
      <c r="B3" s="55" t="s">
        <v>46</v>
      </c>
      <c r="C3" s="52" t="s">
        <v>47</v>
      </c>
      <c r="D3" s="52"/>
      <c r="E3" s="52"/>
      <c r="F3" s="52"/>
      <c r="G3" s="52" t="s">
        <v>48</v>
      </c>
      <c r="H3" s="52"/>
      <c r="I3" s="53" t="s">
        <v>49</v>
      </c>
      <c r="J3" s="53"/>
      <c r="K3" s="50" t="s">
        <v>50</v>
      </c>
      <c r="L3" s="50" t="s">
        <v>51</v>
      </c>
      <c r="M3" s="50" t="s">
        <v>52</v>
      </c>
      <c r="N3" s="50" t="s">
        <v>53</v>
      </c>
      <c r="O3" s="17"/>
    </row>
    <row r="4" spans="1:19" ht="54" x14ac:dyDescent="0.35">
      <c r="A4" s="54"/>
      <c r="B4" s="55"/>
      <c r="C4" s="36" t="s">
        <v>26</v>
      </c>
      <c r="D4" s="36" t="s">
        <v>37</v>
      </c>
      <c r="E4" s="36" t="s">
        <v>38</v>
      </c>
      <c r="F4" s="36" t="s">
        <v>39</v>
      </c>
      <c r="G4" s="36" t="s">
        <v>40</v>
      </c>
      <c r="H4" s="36" t="s">
        <v>41</v>
      </c>
      <c r="I4" s="36" t="s">
        <v>42</v>
      </c>
      <c r="J4" s="36" t="s">
        <v>43</v>
      </c>
      <c r="K4" s="50"/>
      <c r="L4" s="50"/>
      <c r="M4" s="50"/>
      <c r="N4" s="50"/>
      <c r="O4" s="18"/>
    </row>
    <row r="5" spans="1:19" x14ac:dyDescent="0.35">
      <c r="A5" s="22"/>
      <c r="B5" s="20"/>
      <c r="C5" s="21"/>
      <c r="D5" s="30"/>
      <c r="E5" s="30"/>
      <c r="F5" s="31"/>
      <c r="G5" s="31"/>
      <c r="H5" s="31"/>
      <c r="I5" s="31"/>
      <c r="J5" s="31"/>
      <c r="K5" s="29"/>
      <c r="L5" s="21"/>
      <c r="M5" s="33"/>
      <c r="N5" s="21"/>
      <c r="O5" s="18"/>
    </row>
    <row r="6" spans="1:19" x14ac:dyDescent="0.35">
      <c r="A6" s="22">
        <v>4</v>
      </c>
      <c r="B6" s="20" t="s">
        <v>54</v>
      </c>
      <c r="C6" s="21">
        <v>1413762</v>
      </c>
      <c r="D6" s="32">
        <v>15.289985160161327</v>
      </c>
      <c r="E6" s="32">
        <v>17.225600914439628</v>
      </c>
      <c r="F6" s="26">
        <v>8.3513349488810693</v>
      </c>
      <c r="G6" s="26">
        <v>73.00499230139539</v>
      </c>
      <c r="H6" s="26">
        <v>3.8757907625331609</v>
      </c>
      <c r="I6" s="26">
        <v>59.705427029771258</v>
      </c>
      <c r="J6" s="26">
        <v>9.2414983992959243</v>
      </c>
      <c r="K6" s="29">
        <v>64.148246317135772</v>
      </c>
      <c r="L6" s="21">
        <v>589950</v>
      </c>
      <c r="M6" s="34">
        <v>2.3636308161708621</v>
      </c>
      <c r="N6" s="21">
        <v>391671</v>
      </c>
      <c r="O6" s="23"/>
    </row>
    <row r="7" spans="1:19" x14ac:dyDescent="0.35">
      <c r="A7" s="22">
        <v>401</v>
      </c>
      <c r="B7" s="20" t="s">
        <v>55</v>
      </c>
      <c r="C7" s="21">
        <v>189889</v>
      </c>
      <c r="D7" s="32">
        <v>13.195603747452459</v>
      </c>
      <c r="E7" s="32">
        <v>19.237027947906409</v>
      </c>
      <c r="F7" s="26">
        <v>15.302097541195119</v>
      </c>
      <c r="G7" s="26">
        <v>68.87446123629222</v>
      </c>
      <c r="H7" s="26">
        <v>5.5456492608966315</v>
      </c>
      <c r="I7" s="26">
        <v>55.547466511357023</v>
      </c>
      <c r="J7" s="26">
        <v>14.739856338575034</v>
      </c>
      <c r="K7" s="29">
        <v>29.258636275216549</v>
      </c>
      <c r="L7" s="21">
        <v>100330</v>
      </c>
      <c r="M7" s="34">
        <v>1.8547094587860062</v>
      </c>
      <c r="N7" s="21">
        <v>46291</v>
      </c>
      <c r="O7" s="23"/>
    </row>
    <row r="8" spans="1:19" x14ac:dyDescent="0.35">
      <c r="A8" s="22">
        <v>402</v>
      </c>
      <c r="B8" s="20" t="s">
        <v>56</v>
      </c>
      <c r="C8" s="21">
        <v>38205</v>
      </c>
      <c r="D8" s="32">
        <v>14.126423243031017</v>
      </c>
      <c r="E8" s="32">
        <v>19.890066745190421</v>
      </c>
      <c r="F8" s="26">
        <v>14.006020154430049</v>
      </c>
      <c r="G8" s="26">
        <v>66.634931968741327</v>
      </c>
      <c r="H8" s="26">
        <v>9.0607970937065918</v>
      </c>
      <c r="I8" s="26">
        <v>59.323945379175811</v>
      </c>
      <c r="J8" s="26">
        <v>9.3422336015605953</v>
      </c>
      <c r="K8" s="29">
        <v>40.407011646055949</v>
      </c>
      <c r="L8" s="21">
        <v>18804</v>
      </c>
      <c r="M8" s="34">
        <v>2.0037226122101681</v>
      </c>
      <c r="N8" s="21">
        <v>10285</v>
      </c>
      <c r="O8" s="23"/>
    </row>
    <row r="9" spans="1:19" x14ac:dyDescent="0.35">
      <c r="A9" s="22">
        <v>403</v>
      </c>
      <c r="B9" s="20" t="s">
        <v>57</v>
      </c>
      <c r="C9" s="21">
        <v>58591</v>
      </c>
      <c r="D9" s="32">
        <v>15.736205219231623</v>
      </c>
      <c r="E9" s="32">
        <v>17.250089604205424</v>
      </c>
      <c r="F9" s="26">
        <v>18.262190438804595</v>
      </c>
      <c r="G9" s="26">
        <v>68.515688671556646</v>
      </c>
      <c r="H9" s="26">
        <v>7.2524026992025075</v>
      </c>
      <c r="I9" s="26">
        <v>56.395454821656443</v>
      </c>
      <c r="J9" s="26">
        <v>9.6574912397966415</v>
      </c>
      <c r="K9" s="29">
        <v>40.133037694013304</v>
      </c>
      <c r="L9" s="21">
        <v>26215</v>
      </c>
      <c r="M9" s="34">
        <v>2.1957657829486936</v>
      </c>
      <c r="N9" s="21">
        <v>15643</v>
      </c>
      <c r="O9" s="23"/>
    </row>
    <row r="10" spans="1:19" x14ac:dyDescent="0.35">
      <c r="A10" s="22">
        <v>404</v>
      </c>
      <c r="B10" s="20" t="s">
        <v>58</v>
      </c>
      <c r="C10" s="21">
        <v>97826</v>
      </c>
      <c r="D10" s="32">
        <v>14.957168850816757</v>
      </c>
      <c r="E10" s="32">
        <v>16.83294829595404</v>
      </c>
      <c r="F10" s="26">
        <v>9.6722752642446785</v>
      </c>
      <c r="G10" s="26">
        <v>73.148800335696194</v>
      </c>
      <c r="H10" s="26">
        <v>4.12494916435889</v>
      </c>
      <c r="I10" s="26">
        <v>58.427290429598287</v>
      </c>
      <c r="J10" s="26">
        <v>6.2143904608505416</v>
      </c>
      <c r="K10" s="29">
        <v>67.064129494624979</v>
      </c>
      <c r="L10" s="21">
        <v>39028</v>
      </c>
      <c r="M10" s="34">
        <v>2.4836015168596903</v>
      </c>
      <c r="N10" s="21">
        <v>27930</v>
      </c>
      <c r="O10" s="23"/>
    </row>
    <row r="11" spans="1:19" x14ac:dyDescent="0.35">
      <c r="A11" s="22">
        <v>405</v>
      </c>
      <c r="B11" s="20" t="s">
        <v>59</v>
      </c>
      <c r="C11" s="21">
        <v>31741</v>
      </c>
      <c r="D11" s="32">
        <v>15.651680791405436</v>
      </c>
      <c r="E11" s="32">
        <v>16.656690085378532</v>
      </c>
      <c r="F11" s="26">
        <v>5.1825714375728547</v>
      </c>
      <c r="G11" s="26">
        <v>75.332774830121934</v>
      </c>
      <c r="H11" s="26">
        <v>2.3657708122281149</v>
      </c>
      <c r="I11" s="26">
        <v>60.63945019235797</v>
      </c>
      <c r="J11" s="26">
        <v>7.5785306091958313</v>
      </c>
      <c r="K11" s="29">
        <v>76.780147150517521</v>
      </c>
      <c r="L11" s="21">
        <v>12219</v>
      </c>
      <c r="M11" s="34">
        <v>2.5598657827972828</v>
      </c>
      <c r="N11" s="21">
        <v>9045</v>
      </c>
      <c r="O11" s="23"/>
    </row>
    <row r="12" spans="1:19" x14ac:dyDescent="0.35">
      <c r="A12" s="22">
        <v>406</v>
      </c>
      <c r="B12" s="20" t="s">
        <v>60</v>
      </c>
      <c r="C12" s="21">
        <v>65113</v>
      </c>
      <c r="D12" s="32">
        <v>16.477508331669558</v>
      </c>
      <c r="E12" s="32">
        <v>15.4270268609955</v>
      </c>
      <c r="F12" s="26">
        <v>2.39276334986869</v>
      </c>
      <c r="G12" s="26">
        <v>76.000811926295142</v>
      </c>
      <c r="H12" s="26">
        <v>2.6654176956484714</v>
      </c>
      <c r="I12" s="26">
        <v>60.501250367755219</v>
      </c>
      <c r="J12" s="26">
        <v>6.8145042659605766</v>
      </c>
      <c r="K12" s="29">
        <v>71.187098700910852</v>
      </c>
      <c r="L12" s="21">
        <v>23705</v>
      </c>
      <c r="M12" s="34">
        <v>2.7172326513393799</v>
      </c>
      <c r="N12" s="21">
        <v>18316</v>
      </c>
      <c r="O12" s="23"/>
    </row>
    <row r="13" spans="1:19" x14ac:dyDescent="0.35">
      <c r="A13" s="22">
        <v>407</v>
      </c>
      <c r="B13" s="20" t="s">
        <v>62</v>
      </c>
      <c r="C13" s="21">
        <v>99403</v>
      </c>
      <c r="D13" s="32">
        <v>14.680643441344829</v>
      </c>
      <c r="E13" s="32">
        <v>19.052744886975244</v>
      </c>
      <c r="F13" s="26">
        <v>7.2241280444252185</v>
      </c>
      <c r="G13" s="26">
        <v>71.986154757025091</v>
      </c>
      <c r="H13" s="26">
        <v>3.713119019976781</v>
      </c>
      <c r="I13" s="26">
        <v>63.064497111189716</v>
      </c>
      <c r="J13" s="26">
        <v>9.8266713830916164</v>
      </c>
      <c r="K13" s="29">
        <v>59.127608039773939</v>
      </c>
      <c r="L13" s="21">
        <v>42241</v>
      </c>
      <c r="M13" s="34">
        <v>2.3211571695745841</v>
      </c>
      <c r="N13" s="21">
        <v>28031</v>
      </c>
      <c r="O13" s="23"/>
    </row>
    <row r="14" spans="1:19" x14ac:dyDescent="0.35">
      <c r="A14" s="22">
        <v>408</v>
      </c>
      <c r="B14" s="20" t="s">
        <v>63</v>
      </c>
      <c r="C14" s="21">
        <v>62555</v>
      </c>
      <c r="D14" s="32">
        <v>15.942770362081369</v>
      </c>
      <c r="E14" s="32">
        <v>16.774038845815685</v>
      </c>
      <c r="F14" s="26">
        <v>5.0259771401166979</v>
      </c>
      <c r="G14" s="26">
        <v>74.841407493644425</v>
      </c>
      <c r="H14" s="26">
        <v>2.7911921032649962</v>
      </c>
      <c r="I14" s="26">
        <v>59.206572591381075</v>
      </c>
      <c r="J14" s="26">
        <v>7.2534327336350835</v>
      </c>
      <c r="K14" s="29">
        <v>72.790898341376106</v>
      </c>
      <c r="L14" s="21">
        <v>23475</v>
      </c>
      <c r="M14" s="34">
        <v>2.6313099041533548</v>
      </c>
      <c r="N14" s="21">
        <v>17422</v>
      </c>
      <c r="O14" s="23"/>
    </row>
    <row r="15" spans="1:19" x14ac:dyDescent="0.35">
      <c r="A15" s="22">
        <v>409</v>
      </c>
      <c r="B15" s="20" t="s">
        <v>64</v>
      </c>
      <c r="C15" s="21">
        <v>55557</v>
      </c>
      <c r="D15" s="32">
        <v>16.215778389761866</v>
      </c>
      <c r="E15" s="32">
        <v>17.405547455766147</v>
      </c>
      <c r="F15" s="26">
        <v>6.7282250661482799</v>
      </c>
      <c r="G15" s="26">
        <v>74.16345788817182</v>
      </c>
      <c r="H15" s="26">
        <v>3.7912562640400895</v>
      </c>
      <c r="I15" s="26">
        <v>59.73188966228409</v>
      </c>
      <c r="J15" s="26">
        <v>7.093752685400017</v>
      </c>
      <c r="K15" s="29">
        <v>64.616909578178351</v>
      </c>
      <c r="L15" s="21">
        <v>21568</v>
      </c>
      <c r="M15" s="34">
        <v>2.5364428783382791</v>
      </c>
      <c r="N15" s="21">
        <v>15527</v>
      </c>
      <c r="O15" s="23"/>
    </row>
    <row r="16" spans="1:19" x14ac:dyDescent="0.35">
      <c r="A16" s="22">
        <v>410</v>
      </c>
      <c r="B16" s="20" t="s">
        <v>65</v>
      </c>
      <c r="C16" s="21">
        <v>139116</v>
      </c>
      <c r="D16" s="32">
        <v>15.77029241783835</v>
      </c>
      <c r="E16" s="32">
        <v>16.195117743465882</v>
      </c>
      <c r="F16" s="26">
        <v>10.450990540268553</v>
      </c>
      <c r="G16" s="26">
        <v>73.228945449935026</v>
      </c>
      <c r="H16" s="26">
        <v>3.9171612231192006</v>
      </c>
      <c r="I16" s="26">
        <v>60.564786604879799</v>
      </c>
      <c r="J16" s="26">
        <v>10.481579149491795</v>
      </c>
      <c r="K16" s="29">
        <v>77.222206015344668</v>
      </c>
      <c r="L16" s="21">
        <v>58375</v>
      </c>
      <c r="M16" s="34">
        <v>2.3553576017130622</v>
      </c>
      <c r="N16" s="21">
        <v>40245</v>
      </c>
      <c r="O16" s="23"/>
    </row>
    <row r="17" spans="1:15" x14ac:dyDescent="0.35">
      <c r="A17" s="22">
        <v>411</v>
      </c>
      <c r="B17" s="20" t="s">
        <v>66</v>
      </c>
      <c r="C17" s="21">
        <v>65738</v>
      </c>
      <c r="D17" s="32">
        <v>16.424290364781406</v>
      </c>
      <c r="E17" s="32">
        <v>15.59676290729867</v>
      </c>
      <c r="F17" s="26">
        <v>5.1735677994462872</v>
      </c>
      <c r="G17" s="26">
        <v>74.910490511994269</v>
      </c>
      <c r="H17" s="26">
        <v>3.013901549680948</v>
      </c>
      <c r="I17" s="26">
        <v>61.132851604448412</v>
      </c>
      <c r="J17" s="26">
        <v>7.042099706958374</v>
      </c>
      <c r="K17" s="29">
        <v>72.701882939427605</v>
      </c>
      <c r="L17" s="21">
        <v>24194</v>
      </c>
      <c r="M17" s="34">
        <v>2.6831032487393567</v>
      </c>
      <c r="N17" s="21">
        <v>18777</v>
      </c>
      <c r="O17" s="23"/>
    </row>
    <row r="18" spans="1:15" x14ac:dyDescent="0.35">
      <c r="A18" s="22">
        <v>412</v>
      </c>
      <c r="B18" s="20" t="s">
        <v>67</v>
      </c>
      <c r="C18" s="21">
        <v>58553</v>
      </c>
      <c r="D18" s="32">
        <v>15.257971410516967</v>
      </c>
      <c r="E18" s="32">
        <v>17.174184072549657</v>
      </c>
      <c r="F18" s="26">
        <v>6.5530374190903968</v>
      </c>
      <c r="G18" s="26">
        <v>74.503955716199485</v>
      </c>
      <c r="H18" s="26">
        <v>3.5100170984288805</v>
      </c>
      <c r="I18" s="26">
        <v>57.792377919748482</v>
      </c>
      <c r="J18" s="26">
        <v>7.8498155948326245</v>
      </c>
      <c r="K18" s="29">
        <v>69.126531726797964</v>
      </c>
      <c r="L18" s="21">
        <v>23372</v>
      </c>
      <c r="M18" s="34">
        <v>2.4805322608249187</v>
      </c>
      <c r="N18" s="21">
        <v>16459</v>
      </c>
      <c r="O18" s="23"/>
    </row>
    <row r="19" spans="1:15" x14ac:dyDescent="0.35">
      <c r="A19" s="22">
        <v>413</v>
      </c>
      <c r="B19" s="20" t="s">
        <v>68</v>
      </c>
      <c r="C19" s="21">
        <v>56688</v>
      </c>
      <c r="D19" s="32">
        <v>15.601185436071127</v>
      </c>
      <c r="E19" s="32">
        <v>16.566116285633644</v>
      </c>
      <c r="F19" s="26">
        <v>2.8418712955122776</v>
      </c>
      <c r="G19" s="26">
        <v>76.63121212909266</v>
      </c>
      <c r="H19" s="26">
        <v>1.9334576504073018</v>
      </c>
      <c r="I19" s="26">
        <v>58.12641083521445</v>
      </c>
      <c r="J19" s="26">
        <v>6.6027088036117378</v>
      </c>
      <c r="K19" s="29">
        <v>72.408032457127263</v>
      </c>
      <c r="L19" s="21">
        <v>21304</v>
      </c>
      <c r="M19" s="34">
        <v>2.6324633871573413</v>
      </c>
      <c r="N19" s="21">
        <v>15520</v>
      </c>
      <c r="O19" s="23"/>
    </row>
    <row r="20" spans="1:15" x14ac:dyDescent="0.35">
      <c r="A20" s="22">
        <v>414</v>
      </c>
      <c r="B20" s="20" t="s">
        <v>69</v>
      </c>
      <c r="C20" s="21">
        <v>56426</v>
      </c>
      <c r="D20" s="32">
        <v>15.404246269450253</v>
      </c>
      <c r="E20" s="32">
        <v>16.958494311133165</v>
      </c>
      <c r="F20" s="26">
        <v>6.0574912274483399</v>
      </c>
      <c r="G20" s="26">
        <v>72.679156295034716</v>
      </c>
      <c r="H20" s="26">
        <v>3.083851892598068</v>
      </c>
      <c r="I20" s="26">
        <v>56.253404282063102</v>
      </c>
      <c r="J20" s="26">
        <v>6.2890183098001424</v>
      </c>
      <c r="K20" s="29">
        <v>70.99927588703838</v>
      </c>
      <c r="L20" s="21">
        <v>21228</v>
      </c>
      <c r="M20" s="34">
        <v>2.6221970981722253</v>
      </c>
      <c r="N20" s="21">
        <v>15661</v>
      </c>
      <c r="O20" s="23"/>
    </row>
    <row r="21" spans="1:15" x14ac:dyDescent="0.35">
      <c r="A21" s="22">
        <v>415</v>
      </c>
      <c r="B21" s="20" t="s">
        <v>70</v>
      </c>
      <c r="C21" s="21">
        <v>58700</v>
      </c>
      <c r="D21" s="32">
        <v>15.281090289608176</v>
      </c>
      <c r="E21" s="32">
        <v>17.996592844974447</v>
      </c>
      <c r="F21" s="26">
        <v>3.5843270868824533</v>
      </c>
      <c r="G21" s="26">
        <v>74.079558801000857</v>
      </c>
      <c r="H21" s="26">
        <v>3.4116953703097379</v>
      </c>
      <c r="I21" s="26">
        <v>64.04182585964206</v>
      </c>
      <c r="J21" s="26">
        <v>7.9408807560828469</v>
      </c>
      <c r="K21" s="29">
        <v>73.20365499100096</v>
      </c>
      <c r="L21" s="21">
        <v>22778</v>
      </c>
      <c r="M21" s="34">
        <v>2.5292826411449645</v>
      </c>
      <c r="N21" s="21">
        <v>16717</v>
      </c>
      <c r="O21" s="23"/>
    </row>
    <row r="22" spans="1:15" x14ac:dyDescent="0.35">
      <c r="A22" s="22">
        <v>416</v>
      </c>
      <c r="B22" s="20" t="s">
        <v>71</v>
      </c>
      <c r="C22" s="21">
        <v>81400</v>
      </c>
      <c r="D22" s="32">
        <v>15.867321867321868</v>
      </c>
      <c r="E22" s="32">
        <v>16.160933660933662</v>
      </c>
      <c r="F22" s="26">
        <v>2.8181818181818183</v>
      </c>
      <c r="G22" s="26">
        <v>76.370438648809852</v>
      </c>
      <c r="H22" s="26">
        <v>1.8276224895923878</v>
      </c>
      <c r="I22" s="26">
        <v>62.502190292623091</v>
      </c>
      <c r="J22" s="26">
        <v>12.262718299164767</v>
      </c>
      <c r="K22" s="29">
        <v>78.377605036005519</v>
      </c>
      <c r="L22" s="21">
        <v>31948</v>
      </c>
      <c r="M22" s="34">
        <v>2.5219732064604985</v>
      </c>
      <c r="N22" s="21">
        <v>23537</v>
      </c>
      <c r="O22" s="23"/>
    </row>
    <row r="23" spans="1:15" x14ac:dyDescent="0.35">
      <c r="A23" s="22">
        <v>417</v>
      </c>
      <c r="B23" s="20" t="s">
        <v>72</v>
      </c>
      <c r="C23" s="21">
        <v>130316</v>
      </c>
      <c r="D23" s="32">
        <v>15.734061818963134</v>
      </c>
      <c r="E23" s="32">
        <v>16.927315141655665</v>
      </c>
      <c r="F23" s="26">
        <v>7.6782590011970893</v>
      </c>
      <c r="G23" s="26">
        <v>72.927421284742408</v>
      </c>
      <c r="H23" s="26">
        <v>3.8222895143094648</v>
      </c>
      <c r="I23" s="26">
        <v>61.394018868611816</v>
      </c>
      <c r="J23" s="26">
        <v>8.1320802826649192</v>
      </c>
      <c r="K23" s="29">
        <v>71.269298093450871</v>
      </c>
      <c r="L23" s="21">
        <v>52717</v>
      </c>
      <c r="M23" s="34">
        <v>2.4374300510271829</v>
      </c>
      <c r="N23" s="21">
        <v>36648</v>
      </c>
      <c r="O23" s="23"/>
    </row>
    <row r="24" spans="1:15" x14ac:dyDescent="0.35">
      <c r="A24" s="22">
        <v>418</v>
      </c>
      <c r="B24" s="20" t="s">
        <v>73</v>
      </c>
      <c r="C24" s="21">
        <v>67945</v>
      </c>
      <c r="D24" s="32">
        <v>16.174847302965635</v>
      </c>
      <c r="E24" s="32">
        <v>15.918757818824048</v>
      </c>
      <c r="F24" s="26">
        <v>7.391272352638163</v>
      </c>
      <c r="G24" s="26">
        <v>75.331064825852323</v>
      </c>
      <c r="H24" s="26">
        <v>3.1974508295791675</v>
      </c>
      <c r="I24" s="26">
        <v>63.269247651654823</v>
      </c>
      <c r="J24" s="26">
        <v>8.2661750504784486</v>
      </c>
      <c r="K24" s="29">
        <v>75.409550871292296</v>
      </c>
      <c r="L24" s="21">
        <v>26449</v>
      </c>
      <c r="M24" s="34">
        <v>2.538772732428447</v>
      </c>
      <c r="N24" s="21">
        <v>19617</v>
      </c>
      <c r="O24" s="23"/>
    </row>
    <row r="25" spans="1:15" x14ac:dyDescent="0.35">
      <c r="A25" s="19"/>
      <c r="B25" s="23"/>
      <c r="C25" s="24"/>
      <c r="D25" s="28"/>
      <c r="E25" s="28"/>
      <c r="F25" s="27"/>
      <c r="G25" s="27"/>
      <c r="H25" s="27"/>
      <c r="I25" s="27"/>
      <c r="J25" s="27"/>
      <c r="K25" s="28"/>
      <c r="L25" s="24"/>
      <c r="M25" s="35"/>
      <c r="N25" s="24"/>
      <c r="O25" s="23"/>
    </row>
    <row r="26" spans="1:15" x14ac:dyDescent="0.35">
      <c r="A26" s="19"/>
      <c r="B26" s="23"/>
      <c r="C26" s="24"/>
      <c r="D26" s="28"/>
      <c r="E26" s="28"/>
      <c r="F26" s="27"/>
      <c r="G26" s="27"/>
      <c r="H26" s="27"/>
      <c r="I26" s="27"/>
      <c r="J26" s="27"/>
      <c r="K26" s="28"/>
      <c r="L26" s="24"/>
      <c r="M26" s="35"/>
      <c r="N26" s="24"/>
      <c r="O26" s="23"/>
    </row>
    <row r="27" spans="1:15" x14ac:dyDescent="0.35">
      <c r="A27" s="19"/>
      <c r="B27" s="23"/>
      <c r="C27" s="24"/>
      <c r="D27" s="28"/>
      <c r="E27" s="28"/>
      <c r="F27" s="27"/>
      <c r="G27" s="27"/>
      <c r="H27" s="27"/>
      <c r="I27" s="27"/>
      <c r="J27" s="27"/>
      <c r="K27" s="28"/>
      <c r="L27" s="24"/>
      <c r="M27" s="35"/>
      <c r="N27" s="24"/>
      <c r="O27" s="23"/>
    </row>
    <row r="28" spans="1:15" x14ac:dyDescent="0.35">
      <c r="A28" s="19"/>
      <c r="B28" s="23"/>
      <c r="C28" s="24"/>
      <c r="D28" s="28"/>
      <c r="E28" s="28"/>
      <c r="F28" s="27"/>
      <c r="G28" s="27"/>
      <c r="H28" s="27"/>
      <c r="I28" s="27"/>
      <c r="J28" s="27"/>
      <c r="K28" s="28"/>
      <c r="L28" s="24"/>
      <c r="M28" s="35"/>
      <c r="N28" s="24"/>
      <c r="O28" s="23"/>
    </row>
    <row r="29" spans="1:15" x14ac:dyDescent="0.35">
      <c r="A29" s="19"/>
      <c r="B29" s="23"/>
      <c r="C29" s="24"/>
      <c r="D29" s="28"/>
      <c r="E29" s="28"/>
      <c r="F29" s="27"/>
      <c r="G29" s="27"/>
      <c r="H29" s="27"/>
      <c r="I29" s="27"/>
      <c r="J29" s="27"/>
      <c r="K29" s="28"/>
      <c r="L29" s="24"/>
      <c r="M29" s="35"/>
      <c r="N29" s="24"/>
      <c r="O29" s="23"/>
    </row>
    <row r="30" spans="1:15" x14ac:dyDescent="0.35">
      <c r="A30" s="19"/>
      <c r="B30" s="23"/>
      <c r="C30" s="24"/>
      <c r="D30" s="28"/>
      <c r="E30" s="28"/>
      <c r="F30" s="27"/>
      <c r="G30" s="27"/>
      <c r="H30" s="27"/>
      <c r="I30" s="27"/>
      <c r="J30" s="27"/>
      <c r="K30" s="28"/>
      <c r="L30" s="24"/>
      <c r="M30" s="35"/>
      <c r="N30" s="24"/>
      <c r="O30" s="23"/>
    </row>
    <row r="31" spans="1:15" x14ac:dyDescent="0.35">
      <c r="A31" s="19"/>
      <c r="B31" s="23"/>
      <c r="C31" s="24"/>
      <c r="D31" s="28"/>
      <c r="E31" s="28"/>
      <c r="F31" s="27"/>
      <c r="G31" s="27"/>
      <c r="H31" s="27"/>
      <c r="I31" s="27"/>
      <c r="J31" s="27"/>
      <c r="K31" s="28"/>
      <c r="L31" s="24"/>
      <c r="M31" s="35"/>
      <c r="N31" s="24"/>
      <c r="O31" s="23"/>
    </row>
    <row r="32" spans="1:15" x14ac:dyDescent="0.35">
      <c r="A32" s="19"/>
      <c r="B32" s="23"/>
      <c r="C32" s="24"/>
      <c r="D32" s="28"/>
      <c r="E32" s="28"/>
      <c r="F32" s="27"/>
      <c r="G32" s="27"/>
      <c r="H32" s="27"/>
      <c r="I32" s="27"/>
      <c r="J32" s="27"/>
      <c r="K32" s="28"/>
      <c r="L32" s="24"/>
      <c r="M32" s="35"/>
      <c r="N32" s="24"/>
      <c r="O32" s="23"/>
    </row>
    <row r="33" spans="1:15" x14ac:dyDescent="0.35">
      <c r="A33" s="19"/>
      <c r="B33" s="23"/>
      <c r="C33" s="24"/>
      <c r="D33" s="28"/>
      <c r="E33" s="28"/>
      <c r="F33" s="27"/>
      <c r="G33" s="27"/>
      <c r="H33" s="27"/>
      <c r="I33" s="27"/>
      <c r="J33" s="27"/>
      <c r="K33" s="28"/>
      <c r="L33" s="24"/>
      <c r="M33" s="35"/>
      <c r="N33" s="24"/>
      <c r="O33" s="23"/>
    </row>
    <row r="34" spans="1:15" x14ac:dyDescent="0.35">
      <c r="A34" s="19"/>
      <c r="B34" s="23"/>
      <c r="C34" s="24"/>
      <c r="D34" s="28"/>
      <c r="E34" s="28"/>
      <c r="F34" s="27"/>
      <c r="G34" s="27"/>
      <c r="H34" s="27"/>
      <c r="I34" s="27"/>
      <c r="J34" s="27"/>
      <c r="K34" s="28"/>
      <c r="L34" s="24"/>
      <c r="M34" s="35"/>
      <c r="N34" s="24"/>
      <c r="O34" s="23"/>
    </row>
    <row r="35" spans="1:15" x14ac:dyDescent="0.35">
      <c r="A35" s="19"/>
      <c r="B35" s="23"/>
      <c r="C35" s="24"/>
      <c r="D35" s="28"/>
      <c r="E35" s="28"/>
      <c r="F35" s="27"/>
      <c r="G35" s="27"/>
      <c r="H35" s="27"/>
      <c r="I35" s="27"/>
      <c r="J35" s="27"/>
      <c r="K35" s="28"/>
      <c r="L35" s="24"/>
      <c r="M35" s="35"/>
      <c r="N35" s="24"/>
      <c r="O35" s="23"/>
    </row>
    <row r="36" spans="1:15" x14ac:dyDescent="0.35">
      <c r="A36" s="19"/>
      <c r="B36" s="23"/>
      <c r="C36" s="24"/>
      <c r="D36" s="28"/>
      <c r="E36" s="28"/>
      <c r="F36" s="27"/>
      <c r="G36" s="27"/>
      <c r="H36" s="27"/>
      <c r="I36" s="27"/>
      <c r="J36" s="27"/>
      <c r="K36" s="28"/>
      <c r="L36" s="24"/>
      <c r="M36" s="35"/>
      <c r="N36" s="24"/>
      <c r="O36" s="23"/>
    </row>
    <row r="37" spans="1:15" x14ac:dyDescent="0.35">
      <c r="A37" s="19"/>
      <c r="B37" s="23"/>
      <c r="C37" s="24"/>
      <c r="D37" s="28"/>
      <c r="E37" s="28"/>
      <c r="F37" s="27"/>
      <c r="G37" s="27"/>
      <c r="H37" s="27"/>
      <c r="I37" s="27"/>
      <c r="J37" s="27"/>
      <c r="K37" s="28"/>
      <c r="L37" s="24"/>
      <c r="M37" s="35"/>
      <c r="N37" s="24"/>
      <c r="O37" s="23"/>
    </row>
    <row r="38" spans="1:15" x14ac:dyDescent="0.35">
      <c r="A38" s="19"/>
      <c r="B38" s="23"/>
      <c r="C38" s="24"/>
      <c r="D38" s="28"/>
      <c r="E38" s="28"/>
      <c r="F38" s="27"/>
      <c r="G38" s="27"/>
      <c r="H38" s="27"/>
      <c r="I38" s="27"/>
      <c r="J38" s="27"/>
      <c r="K38" s="28"/>
      <c r="L38" s="24"/>
      <c r="M38" s="35"/>
      <c r="N38" s="24"/>
      <c r="O38" s="23"/>
    </row>
    <row r="39" spans="1:15" x14ac:dyDescent="0.35">
      <c r="A39" s="19"/>
      <c r="B39" s="23"/>
      <c r="C39" s="24"/>
      <c r="D39" s="28"/>
      <c r="E39" s="28"/>
      <c r="F39" s="27"/>
      <c r="G39" s="27"/>
      <c r="H39" s="27"/>
      <c r="I39" s="27"/>
      <c r="J39" s="27"/>
      <c r="K39" s="28"/>
      <c r="L39" s="24"/>
      <c r="M39" s="35"/>
      <c r="N39" s="24"/>
      <c r="O39" s="23"/>
    </row>
    <row r="40" spans="1:15" x14ac:dyDescent="0.35">
      <c r="A40" s="19"/>
      <c r="B40" s="23"/>
      <c r="C40" s="24"/>
      <c r="D40" s="28"/>
      <c r="E40" s="28"/>
      <c r="F40" s="27"/>
      <c r="G40" s="27"/>
      <c r="H40" s="27"/>
      <c r="I40" s="27"/>
      <c r="J40" s="27"/>
      <c r="K40" s="28"/>
      <c r="L40" s="24"/>
      <c r="M40" s="35"/>
      <c r="N40" s="24"/>
      <c r="O40" s="23"/>
    </row>
    <row r="41" spans="1:15" x14ac:dyDescent="0.35">
      <c r="A41" s="19"/>
      <c r="B41" s="23"/>
      <c r="C41" s="24"/>
      <c r="D41" s="28"/>
      <c r="E41" s="28"/>
      <c r="F41" s="27"/>
      <c r="G41" s="27"/>
      <c r="H41" s="27"/>
      <c r="I41" s="27"/>
      <c r="J41" s="27"/>
      <c r="K41" s="28"/>
      <c r="L41" s="24"/>
      <c r="M41" s="35"/>
      <c r="N41" s="24"/>
      <c r="O41" s="23"/>
    </row>
    <row r="42" spans="1:15" x14ac:dyDescent="0.35">
      <c r="A42" s="19"/>
      <c r="B42" s="23"/>
      <c r="C42" s="24"/>
      <c r="D42" s="28"/>
      <c r="E42" s="28"/>
      <c r="F42" s="27"/>
      <c r="G42" s="27"/>
      <c r="H42" s="27"/>
      <c r="I42" s="27"/>
      <c r="J42" s="27"/>
      <c r="K42" s="28"/>
      <c r="L42" s="24"/>
      <c r="M42" s="35"/>
      <c r="N42" s="24"/>
      <c r="O42" s="23"/>
    </row>
    <row r="43" spans="1:15" x14ac:dyDescent="0.35">
      <c r="A43" s="19"/>
      <c r="B43" s="23"/>
      <c r="C43" s="24"/>
      <c r="D43" s="28"/>
      <c r="E43" s="28"/>
      <c r="F43" s="27"/>
      <c r="G43" s="27"/>
      <c r="H43" s="27"/>
      <c r="I43" s="27"/>
      <c r="J43" s="27"/>
      <c r="K43" s="28"/>
      <c r="L43" s="24"/>
      <c r="M43" s="35"/>
      <c r="N43" s="24"/>
      <c r="O43" s="23"/>
    </row>
    <row r="44" spans="1:15" x14ac:dyDescent="0.35">
      <c r="A44" s="19"/>
      <c r="B44" s="23"/>
      <c r="C44" s="24"/>
      <c r="D44" s="28"/>
      <c r="E44" s="28"/>
      <c r="F44" s="27"/>
      <c r="G44" s="27"/>
      <c r="H44" s="27"/>
      <c r="I44" s="27"/>
      <c r="J44" s="27"/>
      <c r="K44" s="28"/>
      <c r="L44" s="24"/>
      <c r="M44" s="35"/>
      <c r="N44" s="24"/>
      <c r="O44" s="23"/>
    </row>
    <row r="45" spans="1:15" x14ac:dyDescent="0.35">
      <c r="A45" s="19"/>
      <c r="B45" s="23"/>
      <c r="C45" s="24"/>
      <c r="D45" s="28"/>
      <c r="E45" s="28"/>
      <c r="F45" s="27"/>
      <c r="G45" s="27"/>
      <c r="H45" s="27"/>
      <c r="I45" s="27"/>
      <c r="J45" s="27"/>
      <c r="K45" s="28"/>
      <c r="L45" s="24"/>
      <c r="M45" s="35"/>
      <c r="N45" s="24"/>
      <c r="O45" s="23"/>
    </row>
    <row r="46" spans="1:15" x14ac:dyDescent="0.35">
      <c r="A46" s="19"/>
      <c r="B46" s="23"/>
      <c r="C46" s="24"/>
      <c r="D46" s="28"/>
      <c r="E46" s="28"/>
      <c r="F46" s="27"/>
      <c r="G46" s="27"/>
      <c r="H46" s="27"/>
      <c r="I46" s="27"/>
      <c r="J46" s="27"/>
      <c r="K46" s="28"/>
      <c r="L46" s="24"/>
      <c r="M46" s="35"/>
      <c r="N46" s="24"/>
      <c r="O46" s="23"/>
    </row>
    <row r="47" spans="1:15" x14ac:dyDescent="0.35">
      <c r="A47" s="19"/>
      <c r="B47" s="23"/>
      <c r="C47" s="24"/>
      <c r="D47" s="28"/>
      <c r="E47" s="28"/>
      <c r="F47" s="27"/>
      <c r="G47" s="27"/>
      <c r="H47" s="27"/>
      <c r="I47" s="27"/>
      <c r="J47" s="27"/>
      <c r="K47" s="28"/>
      <c r="L47" s="24"/>
      <c r="M47" s="35"/>
      <c r="N47" s="24"/>
      <c r="O47" s="23"/>
    </row>
    <row r="48" spans="1:15" x14ac:dyDescent="0.35">
      <c r="A48" s="19"/>
      <c r="B48" s="23"/>
      <c r="C48" s="24"/>
      <c r="D48" s="28"/>
      <c r="E48" s="28"/>
      <c r="F48" s="27"/>
      <c r="G48" s="27"/>
      <c r="H48" s="27"/>
      <c r="I48" s="27"/>
      <c r="J48" s="27"/>
      <c r="K48" s="28"/>
      <c r="L48" s="24"/>
      <c r="M48" s="35"/>
      <c r="N48" s="24"/>
      <c r="O48" s="23"/>
    </row>
    <row r="53" spans="1:1" x14ac:dyDescent="0.35">
      <c r="A53" s="61" t="s">
        <v>74</v>
      </c>
    </row>
    <row r="54" spans="1:1" x14ac:dyDescent="0.35">
      <c r="A54" s="61" t="s">
        <v>75</v>
      </c>
    </row>
    <row r="55" spans="1:1" x14ac:dyDescent="0.35">
      <c r="A55" s="61" t="s">
        <v>77</v>
      </c>
    </row>
    <row r="56" spans="1:1" x14ac:dyDescent="0.35">
      <c r="A56" s="61" t="s">
        <v>78</v>
      </c>
    </row>
  </sheetData>
  <mergeCells count="10">
    <mergeCell ref="M3:M4"/>
    <mergeCell ref="N3:N4"/>
    <mergeCell ref="A1:L1"/>
    <mergeCell ref="G3:H3"/>
    <mergeCell ref="I3:J3"/>
    <mergeCell ref="C3:F3"/>
    <mergeCell ref="K3:K4"/>
    <mergeCell ref="L3:L4"/>
    <mergeCell ref="A3:A4"/>
    <mergeCell ref="B3:B4"/>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F6447-1237-415E-8ADA-BB1BD4095364}">
  <dimension ref="A1:O49"/>
  <sheetViews>
    <sheetView topLeftCell="A37" workbookViewId="0">
      <selection activeCell="A48" sqref="A48:A49"/>
    </sheetView>
  </sheetViews>
  <sheetFormatPr baseColWidth="10" defaultRowHeight="14.5" x14ac:dyDescent="0.35"/>
  <sheetData>
    <row r="1" spans="1:15" s="17" customFormat="1" ht="27" customHeight="1" x14ac:dyDescent="0.35">
      <c r="A1" s="56" t="s">
        <v>79</v>
      </c>
      <c r="B1" s="56"/>
      <c r="C1" s="56"/>
      <c r="D1" s="56"/>
      <c r="E1" s="56"/>
      <c r="F1" s="56"/>
      <c r="G1" s="56"/>
      <c r="H1" s="56"/>
      <c r="I1" s="56"/>
      <c r="J1" s="56"/>
      <c r="K1" s="56"/>
      <c r="L1" s="56"/>
      <c r="M1" s="56"/>
      <c r="N1" s="56"/>
      <c r="O1" s="56"/>
    </row>
    <row r="2" spans="1:15" x14ac:dyDescent="0.35">
      <c r="A2" t="s">
        <v>80</v>
      </c>
    </row>
    <row r="3" spans="1:15" x14ac:dyDescent="0.35">
      <c r="A3" s="11" t="s">
        <v>32</v>
      </c>
      <c r="B3" s="38">
        <v>2001</v>
      </c>
      <c r="C3" s="38" t="s">
        <v>13</v>
      </c>
      <c r="D3" s="38" t="s">
        <v>14</v>
      </c>
      <c r="E3" s="38" t="s">
        <v>15</v>
      </c>
      <c r="F3" s="38" t="s">
        <v>16</v>
      </c>
      <c r="G3" s="38" t="s">
        <v>17</v>
      </c>
      <c r="H3" s="38" t="s">
        <v>18</v>
      </c>
      <c r="I3" s="38" t="s">
        <v>19</v>
      </c>
      <c r="J3" s="38" t="s">
        <v>20</v>
      </c>
      <c r="K3" s="38" t="s">
        <v>21</v>
      </c>
      <c r="L3" s="38" t="s">
        <v>22</v>
      </c>
      <c r="M3" s="38" t="s">
        <v>23</v>
      </c>
      <c r="N3" s="38" t="s">
        <v>24</v>
      </c>
      <c r="O3" s="38" t="s">
        <v>25</v>
      </c>
    </row>
    <row r="4" spans="1:15" x14ac:dyDescent="0.35">
      <c r="A4" s="11" t="s">
        <v>31</v>
      </c>
      <c r="B4" s="12">
        <v>2934</v>
      </c>
      <c r="C4" s="13">
        <v>2881</v>
      </c>
      <c r="D4" s="13">
        <v>2763</v>
      </c>
      <c r="E4" s="13">
        <v>2776</v>
      </c>
      <c r="F4" s="13">
        <v>2729</v>
      </c>
      <c r="G4" s="13">
        <v>2759</v>
      </c>
      <c r="H4" s="13">
        <v>2602</v>
      </c>
      <c r="I4" s="13">
        <v>2617</v>
      </c>
      <c r="J4" s="13">
        <v>2634</v>
      </c>
      <c r="K4" s="13">
        <v>2491</v>
      </c>
      <c r="L4" s="13">
        <v>2381</v>
      </c>
      <c r="M4" s="13">
        <v>2386</v>
      </c>
      <c r="N4" s="13">
        <v>2501</v>
      </c>
      <c r="O4" s="13">
        <v>2335</v>
      </c>
    </row>
    <row r="6" spans="1:15" x14ac:dyDescent="0.35">
      <c r="A6" t="s">
        <v>60</v>
      </c>
    </row>
    <row r="7" spans="1:15" x14ac:dyDescent="0.35">
      <c r="A7" s="11" t="s">
        <v>32</v>
      </c>
      <c r="B7" s="38">
        <v>2001</v>
      </c>
      <c r="C7" s="38" t="s">
        <v>13</v>
      </c>
      <c r="D7" s="38" t="s">
        <v>14</v>
      </c>
      <c r="E7" s="38" t="s">
        <v>15</v>
      </c>
      <c r="F7" s="38" t="s">
        <v>16</v>
      </c>
      <c r="G7" s="38" t="s">
        <v>17</v>
      </c>
      <c r="H7" s="38" t="s">
        <v>18</v>
      </c>
      <c r="I7" s="38" t="s">
        <v>19</v>
      </c>
      <c r="J7" s="38" t="s">
        <v>20</v>
      </c>
      <c r="K7" s="38" t="s">
        <v>21</v>
      </c>
      <c r="L7" s="38" t="s">
        <v>22</v>
      </c>
      <c r="M7" s="38" t="s">
        <v>23</v>
      </c>
      <c r="N7" s="38" t="s">
        <v>24</v>
      </c>
      <c r="O7" s="38" t="s">
        <v>25</v>
      </c>
    </row>
    <row r="8" spans="1:15" x14ac:dyDescent="0.35">
      <c r="A8" s="11" t="s">
        <v>31</v>
      </c>
      <c r="B8" s="12">
        <v>7353</v>
      </c>
      <c r="C8" s="12">
        <v>6917</v>
      </c>
      <c r="D8" s="12">
        <v>6251</v>
      </c>
      <c r="E8" s="12">
        <v>5963</v>
      </c>
      <c r="F8" s="12">
        <v>5375</v>
      </c>
      <c r="G8" s="12">
        <v>5136</v>
      </c>
      <c r="H8" s="12">
        <v>4903</v>
      </c>
      <c r="I8" s="12">
        <v>3992</v>
      </c>
      <c r="J8" s="12">
        <v>3954</v>
      </c>
      <c r="K8" s="12">
        <v>3988</v>
      </c>
      <c r="L8" s="12">
        <v>3800</v>
      </c>
      <c r="M8" s="12">
        <v>3361</v>
      </c>
      <c r="N8" s="12">
        <v>3471</v>
      </c>
      <c r="O8" s="12">
        <v>3253</v>
      </c>
    </row>
    <row r="10" spans="1:15" x14ac:dyDescent="0.35">
      <c r="A10" t="s">
        <v>61</v>
      </c>
    </row>
    <row r="11" spans="1:15" x14ac:dyDescent="0.35">
      <c r="A11" s="11" t="s">
        <v>32</v>
      </c>
      <c r="B11" s="38">
        <v>2001</v>
      </c>
      <c r="C11" s="38" t="s">
        <v>13</v>
      </c>
      <c r="D11" s="38" t="s">
        <v>14</v>
      </c>
      <c r="E11" s="38" t="s">
        <v>15</v>
      </c>
      <c r="F11" s="38" t="s">
        <v>16</v>
      </c>
      <c r="G11" s="38" t="s">
        <v>17</v>
      </c>
      <c r="H11" s="38" t="s">
        <v>18</v>
      </c>
      <c r="I11" s="38" t="s">
        <v>19</v>
      </c>
      <c r="J11" s="38" t="s">
        <v>20</v>
      </c>
      <c r="K11" s="38" t="s">
        <v>21</v>
      </c>
      <c r="L11" s="38" t="s">
        <v>22</v>
      </c>
      <c r="M11" s="38" t="s">
        <v>23</v>
      </c>
      <c r="N11" s="38" t="s">
        <v>24</v>
      </c>
      <c r="O11" s="38" t="s">
        <v>25</v>
      </c>
    </row>
    <row r="12" spans="1:15" x14ac:dyDescent="0.35">
      <c r="A12" s="11" t="s">
        <v>31</v>
      </c>
      <c r="B12" s="12">
        <v>1086</v>
      </c>
      <c r="C12" s="12">
        <v>1115</v>
      </c>
      <c r="D12" s="12">
        <v>1110</v>
      </c>
      <c r="E12" s="12">
        <v>1189</v>
      </c>
      <c r="F12" s="12">
        <v>1175</v>
      </c>
      <c r="G12" s="12">
        <v>1248</v>
      </c>
      <c r="H12" s="12">
        <v>1135</v>
      </c>
      <c r="I12" s="12">
        <v>1212</v>
      </c>
      <c r="J12" s="12">
        <v>1298</v>
      </c>
      <c r="K12" s="12">
        <v>1267</v>
      </c>
      <c r="L12" s="12">
        <v>1309</v>
      </c>
      <c r="M12" s="12">
        <v>1299</v>
      </c>
      <c r="N12" s="12">
        <v>1317</v>
      </c>
      <c r="O12" s="12">
        <v>1380</v>
      </c>
    </row>
    <row r="14" spans="1:15" x14ac:dyDescent="0.35">
      <c r="A14" t="s">
        <v>81</v>
      </c>
    </row>
    <row r="15" spans="1:15" x14ac:dyDescent="0.35">
      <c r="A15" s="11" t="s">
        <v>32</v>
      </c>
      <c r="B15" s="37">
        <v>2001</v>
      </c>
      <c r="C15" s="12" t="s">
        <v>13</v>
      </c>
      <c r="D15" s="12" t="s">
        <v>14</v>
      </c>
      <c r="E15" s="12" t="s">
        <v>15</v>
      </c>
      <c r="F15" s="12" t="s">
        <v>16</v>
      </c>
      <c r="G15" s="12" t="s">
        <v>17</v>
      </c>
      <c r="H15" s="12" t="s">
        <v>18</v>
      </c>
      <c r="I15" s="12" t="s">
        <v>19</v>
      </c>
      <c r="J15" s="12" t="s">
        <v>20</v>
      </c>
      <c r="K15" s="12" t="s">
        <v>21</v>
      </c>
      <c r="L15" s="12" t="s">
        <v>22</v>
      </c>
      <c r="M15" s="12" t="s">
        <v>23</v>
      </c>
      <c r="N15" s="12" t="s">
        <v>24</v>
      </c>
      <c r="O15" s="12" t="s">
        <v>25</v>
      </c>
    </row>
    <row r="16" spans="1:15" x14ac:dyDescent="0.35">
      <c r="A16" s="11" t="s">
        <v>31</v>
      </c>
      <c r="B16" s="12">
        <v>183504</v>
      </c>
      <c r="C16" s="12">
        <v>203044</v>
      </c>
      <c r="D16" s="12">
        <v>199910</v>
      </c>
      <c r="E16" s="12">
        <v>204889</v>
      </c>
      <c r="F16" s="12">
        <v>195978</v>
      </c>
      <c r="G16" s="12">
        <v>184685</v>
      </c>
      <c r="H16" s="12">
        <v>128177</v>
      </c>
      <c r="I16" s="12">
        <v>115338</v>
      </c>
      <c r="J16" s="12">
        <v>107463</v>
      </c>
      <c r="K16" s="12">
        <v>97852</v>
      </c>
      <c r="L16" s="12">
        <v>83356</v>
      </c>
      <c r="M16" s="12">
        <v>65090</v>
      </c>
      <c r="N16" s="12">
        <v>56569</v>
      </c>
      <c r="O16" s="12">
        <v>49635</v>
      </c>
    </row>
    <row r="19" spans="1:15" x14ac:dyDescent="0.35">
      <c r="A19" s="11" t="s">
        <v>32</v>
      </c>
      <c r="B19" s="38">
        <v>2001</v>
      </c>
      <c r="C19" s="38" t="s">
        <v>13</v>
      </c>
      <c r="D19" s="38" t="s">
        <v>14</v>
      </c>
      <c r="E19" s="38" t="s">
        <v>15</v>
      </c>
      <c r="F19" s="38" t="s">
        <v>16</v>
      </c>
      <c r="G19" s="38" t="s">
        <v>17</v>
      </c>
      <c r="H19" s="38" t="s">
        <v>18</v>
      </c>
      <c r="I19" s="38" t="s">
        <v>19</v>
      </c>
      <c r="J19" s="38" t="s">
        <v>20</v>
      </c>
      <c r="K19" s="38" t="s">
        <v>21</v>
      </c>
      <c r="L19" s="38" t="s">
        <v>22</v>
      </c>
      <c r="M19" s="38" t="s">
        <v>23</v>
      </c>
      <c r="N19" s="38" t="s">
        <v>24</v>
      </c>
      <c r="O19" s="38" t="s">
        <v>25</v>
      </c>
    </row>
    <row r="20" spans="1:15" x14ac:dyDescent="0.35">
      <c r="A20" s="11" t="s">
        <v>82</v>
      </c>
      <c r="B20" s="12">
        <v>2934</v>
      </c>
      <c r="C20" s="39">
        <v>2881</v>
      </c>
      <c r="D20" s="39">
        <v>2763</v>
      </c>
      <c r="E20" s="39">
        <v>2776</v>
      </c>
      <c r="F20" s="39">
        <v>2729</v>
      </c>
      <c r="G20" s="39">
        <v>2759</v>
      </c>
      <c r="H20" s="39">
        <v>2602</v>
      </c>
      <c r="I20" s="39">
        <v>2617</v>
      </c>
      <c r="J20" s="39">
        <v>2634</v>
      </c>
      <c r="K20" s="39">
        <v>2491</v>
      </c>
      <c r="L20" s="39">
        <v>2381</v>
      </c>
      <c r="M20" s="39">
        <v>2386</v>
      </c>
      <c r="N20" s="39">
        <v>2501</v>
      </c>
      <c r="O20" s="39">
        <v>2335</v>
      </c>
    </row>
    <row r="21" spans="1:15" x14ac:dyDescent="0.35">
      <c r="A21" s="11" t="s">
        <v>60</v>
      </c>
      <c r="B21" s="12">
        <v>7353</v>
      </c>
      <c r="C21" s="12">
        <v>6917</v>
      </c>
      <c r="D21" s="12">
        <v>6251</v>
      </c>
      <c r="E21" s="12">
        <v>5963</v>
      </c>
      <c r="F21" s="12">
        <v>5375</v>
      </c>
      <c r="G21" s="12">
        <v>5136</v>
      </c>
      <c r="H21" s="12">
        <v>4903</v>
      </c>
      <c r="I21" s="12">
        <v>3992</v>
      </c>
      <c r="J21" s="12">
        <v>3954</v>
      </c>
      <c r="K21" s="12">
        <v>3988</v>
      </c>
      <c r="L21" s="12">
        <v>3800</v>
      </c>
      <c r="M21" s="12">
        <v>3361</v>
      </c>
      <c r="N21" s="12">
        <v>3471</v>
      </c>
      <c r="O21" s="12">
        <v>3253</v>
      </c>
    </row>
    <row r="22" spans="1:15" x14ac:dyDescent="0.35">
      <c r="A22" s="11" t="s">
        <v>61</v>
      </c>
      <c r="B22" s="12">
        <v>1086</v>
      </c>
      <c r="C22" s="12">
        <v>1115</v>
      </c>
      <c r="D22" s="12">
        <v>1110</v>
      </c>
      <c r="E22" s="12">
        <v>1189</v>
      </c>
      <c r="F22" s="12">
        <v>1175</v>
      </c>
      <c r="G22" s="12">
        <v>1248</v>
      </c>
      <c r="H22" s="12">
        <v>1135</v>
      </c>
      <c r="I22" s="12">
        <v>1212</v>
      </c>
      <c r="J22" s="12">
        <v>1298</v>
      </c>
      <c r="K22" s="12">
        <v>1267</v>
      </c>
      <c r="L22" s="12">
        <v>1309</v>
      </c>
      <c r="M22" s="12">
        <v>1299</v>
      </c>
      <c r="N22" s="12">
        <v>1317</v>
      </c>
      <c r="O22" s="12">
        <v>1380</v>
      </c>
    </row>
    <row r="23" spans="1:15" x14ac:dyDescent="0.35">
      <c r="A23" s="11" t="s">
        <v>81</v>
      </c>
      <c r="B23" s="12">
        <v>183504</v>
      </c>
      <c r="C23" s="12">
        <v>203044</v>
      </c>
      <c r="D23" s="12">
        <v>199910</v>
      </c>
      <c r="E23" s="12">
        <v>204889</v>
      </c>
      <c r="F23" s="12">
        <v>195978</v>
      </c>
      <c r="G23" s="12">
        <v>184685</v>
      </c>
      <c r="H23" s="12">
        <v>128177</v>
      </c>
      <c r="I23" s="12">
        <v>115338</v>
      </c>
      <c r="J23" s="12">
        <v>107463</v>
      </c>
      <c r="K23" s="12">
        <v>97852</v>
      </c>
      <c r="L23" s="12">
        <v>83356</v>
      </c>
      <c r="M23" s="12">
        <v>65090</v>
      </c>
      <c r="N23" s="12">
        <v>56569</v>
      </c>
      <c r="O23" s="12">
        <v>49635</v>
      </c>
    </row>
    <row r="48" spans="1:1" x14ac:dyDescent="0.35">
      <c r="A48" s="62" t="s">
        <v>83</v>
      </c>
    </row>
    <row r="49" spans="1:1" x14ac:dyDescent="0.35">
      <c r="A49" s="62" t="s">
        <v>84</v>
      </c>
    </row>
  </sheetData>
  <mergeCells count="1">
    <mergeCell ref="A1:O1"/>
  </mergeCell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8CE3A-AAB0-4C65-8E28-1024B3077BA9}">
  <dimension ref="A1:O50"/>
  <sheetViews>
    <sheetView tabSelected="1" topLeftCell="A41" workbookViewId="0">
      <selection activeCell="A49" sqref="A49:A50"/>
    </sheetView>
  </sheetViews>
  <sheetFormatPr baseColWidth="10" defaultRowHeight="14.5" x14ac:dyDescent="0.35"/>
  <cols>
    <col min="1" max="16384" width="10.90625" style="17"/>
  </cols>
  <sheetData>
    <row r="1" spans="1:15" ht="27" customHeight="1" x14ac:dyDescent="0.35">
      <c r="A1" s="56" t="s">
        <v>79</v>
      </c>
      <c r="B1" s="56"/>
      <c r="C1" s="56"/>
      <c r="D1" s="56"/>
      <c r="E1" s="56"/>
      <c r="F1" s="56"/>
      <c r="G1" s="56"/>
      <c r="H1" s="56"/>
      <c r="I1" s="56"/>
      <c r="J1" s="56"/>
      <c r="K1" s="56"/>
      <c r="L1" s="56"/>
      <c r="M1" s="56"/>
      <c r="N1" s="56"/>
      <c r="O1" s="56"/>
    </row>
    <row r="2" spans="1:15" x14ac:dyDescent="0.35">
      <c r="A2" s="17" t="s">
        <v>80</v>
      </c>
    </row>
    <row r="3" spans="1:15" x14ac:dyDescent="0.35">
      <c r="A3" s="11" t="s">
        <v>32</v>
      </c>
      <c r="B3" s="38">
        <v>2001</v>
      </c>
      <c r="C3" s="38" t="s">
        <v>13</v>
      </c>
      <c r="D3" s="38" t="s">
        <v>14</v>
      </c>
      <c r="E3" s="38" t="s">
        <v>15</v>
      </c>
      <c r="F3" s="38" t="s">
        <v>16</v>
      </c>
      <c r="G3" s="38" t="s">
        <v>17</v>
      </c>
      <c r="H3" s="38" t="s">
        <v>18</v>
      </c>
      <c r="I3" s="38" t="s">
        <v>19</v>
      </c>
      <c r="J3" s="38" t="s">
        <v>20</v>
      </c>
      <c r="K3" s="38" t="s">
        <v>21</v>
      </c>
      <c r="L3" s="38" t="s">
        <v>22</v>
      </c>
      <c r="M3" s="38" t="s">
        <v>23</v>
      </c>
      <c r="N3" s="38" t="s">
        <v>24</v>
      </c>
      <c r="O3" s="38" t="s">
        <v>25</v>
      </c>
    </row>
    <row r="4" spans="1:15" x14ac:dyDescent="0.35">
      <c r="A4" s="11" t="s">
        <v>31</v>
      </c>
      <c r="B4" s="12">
        <v>2934</v>
      </c>
      <c r="C4" s="13">
        <v>2881</v>
      </c>
      <c r="D4" s="13">
        <v>2763</v>
      </c>
      <c r="E4" s="13">
        <v>2776</v>
      </c>
      <c r="F4" s="13">
        <v>2729</v>
      </c>
      <c r="G4" s="13">
        <v>2759</v>
      </c>
      <c r="H4" s="13">
        <v>2602</v>
      </c>
      <c r="I4" s="13">
        <v>2617</v>
      </c>
      <c r="J4" s="13">
        <v>2634</v>
      </c>
      <c r="K4" s="13">
        <v>2491</v>
      </c>
      <c r="L4" s="13">
        <v>2381</v>
      </c>
      <c r="M4" s="13">
        <v>2386</v>
      </c>
      <c r="N4" s="13">
        <v>2501</v>
      </c>
      <c r="O4" s="13">
        <v>2335</v>
      </c>
    </row>
    <row r="6" spans="1:15" x14ac:dyDescent="0.35">
      <c r="A6" s="17" t="s">
        <v>60</v>
      </c>
    </row>
    <row r="7" spans="1:15" x14ac:dyDescent="0.35">
      <c r="A7" s="11" t="s">
        <v>32</v>
      </c>
      <c r="B7" s="38">
        <v>2001</v>
      </c>
      <c r="C7" s="38" t="s">
        <v>13</v>
      </c>
      <c r="D7" s="38" t="s">
        <v>14</v>
      </c>
      <c r="E7" s="38" t="s">
        <v>15</v>
      </c>
      <c r="F7" s="38" t="s">
        <v>16</v>
      </c>
      <c r="G7" s="38" t="s">
        <v>17</v>
      </c>
      <c r="H7" s="38" t="s">
        <v>18</v>
      </c>
      <c r="I7" s="38" t="s">
        <v>19</v>
      </c>
      <c r="J7" s="38" t="s">
        <v>20</v>
      </c>
      <c r="K7" s="38" t="s">
        <v>21</v>
      </c>
      <c r="L7" s="38" t="s">
        <v>22</v>
      </c>
      <c r="M7" s="38" t="s">
        <v>23</v>
      </c>
      <c r="N7" s="38" t="s">
        <v>24</v>
      </c>
      <c r="O7" s="38" t="s">
        <v>25</v>
      </c>
    </row>
    <row r="8" spans="1:15" x14ac:dyDescent="0.35">
      <c r="A8" s="11" t="s">
        <v>31</v>
      </c>
      <c r="B8" s="12">
        <v>7353</v>
      </c>
      <c r="C8" s="12">
        <v>6917</v>
      </c>
      <c r="D8" s="12">
        <v>6251</v>
      </c>
      <c r="E8" s="12">
        <v>5963</v>
      </c>
      <c r="F8" s="12">
        <v>5375</v>
      </c>
      <c r="G8" s="12">
        <v>5136</v>
      </c>
      <c r="H8" s="12">
        <v>4903</v>
      </c>
      <c r="I8" s="12">
        <v>3992</v>
      </c>
      <c r="J8" s="12">
        <v>3954</v>
      </c>
      <c r="K8" s="12">
        <v>3988</v>
      </c>
      <c r="L8" s="12">
        <v>3800</v>
      </c>
      <c r="M8" s="12">
        <v>3361</v>
      </c>
      <c r="N8" s="12">
        <v>3471</v>
      </c>
      <c r="O8" s="12">
        <v>3253</v>
      </c>
    </row>
    <row r="10" spans="1:15" x14ac:dyDescent="0.35">
      <c r="A10" s="17" t="s">
        <v>61</v>
      </c>
    </row>
    <row r="11" spans="1:15" x14ac:dyDescent="0.35">
      <c r="A11" s="11" t="s">
        <v>32</v>
      </c>
      <c r="B11" s="38">
        <v>2001</v>
      </c>
      <c r="C11" s="38" t="s">
        <v>13</v>
      </c>
      <c r="D11" s="38" t="s">
        <v>14</v>
      </c>
      <c r="E11" s="38" t="s">
        <v>15</v>
      </c>
      <c r="F11" s="38" t="s">
        <v>16</v>
      </c>
      <c r="G11" s="38" t="s">
        <v>17</v>
      </c>
      <c r="H11" s="38" t="s">
        <v>18</v>
      </c>
      <c r="I11" s="38" t="s">
        <v>19</v>
      </c>
      <c r="J11" s="38" t="s">
        <v>20</v>
      </c>
      <c r="K11" s="38" t="s">
        <v>21</v>
      </c>
      <c r="L11" s="38" t="s">
        <v>22</v>
      </c>
      <c r="M11" s="38" t="s">
        <v>23</v>
      </c>
      <c r="N11" s="38" t="s">
        <v>24</v>
      </c>
      <c r="O11" s="38" t="s">
        <v>25</v>
      </c>
    </row>
    <row r="12" spans="1:15" x14ac:dyDescent="0.35">
      <c r="A12" s="11" t="s">
        <v>31</v>
      </c>
      <c r="B12" s="12">
        <v>1086</v>
      </c>
      <c r="C12" s="12">
        <v>1115</v>
      </c>
      <c r="D12" s="12">
        <v>1110</v>
      </c>
      <c r="E12" s="12">
        <v>1189</v>
      </c>
      <c r="F12" s="12">
        <v>1175</v>
      </c>
      <c r="G12" s="12">
        <v>1248</v>
      </c>
      <c r="H12" s="12">
        <v>1135</v>
      </c>
      <c r="I12" s="12">
        <v>1212</v>
      </c>
      <c r="J12" s="12">
        <v>1298</v>
      </c>
      <c r="K12" s="12">
        <v>1267</v>
      </c>
      <c r="L12" s="12">
        <v>1309</v>
      </c>
      <c r="M12" s="12">
        <v>1299</v>
      </c>
      <c r="N12" s="12">
        <v>1317</v>
      </c>
      <c r="O12" s="12">
        <v>1380</v>
      </c>
    </row>
    <row r="14" spans="1:15" x14ac:dyDescent="0.35">
      <c r="A14" s="17" t="s">
        <v>81</v>
      </c>
    </row>
    <row r="15" spans="1:15" x14ac:dyDescent="0.35">
      <c r="A15" s="11" t="s">
        <v>32</v>
      </c>
      <c r="B15" s="37">
        <v>2001</v>
      </c>
      <c r="C15" s="12" t="s">
        <v>13</v>
      </c>
      <c r="D15" s="12" t="s">
        <v>14</v>
      </c>
      <c r="E15" s="12" t="s">
        <v>15</v>
      </c>
      <c r="F15" s="12" t="s">
        <v>16</v>
      </c>
      <c r="G15" s="12" t="s">
        <v>17</v>
      </c>
      <c r="H15" s="12" t="s">
        <v>18</v>
      </c>
      <c r="I15" s="12" t="s">
        <v>19</v>
      </c>
      <c r="J15" s="12" t="s">
        <v>20</v>
      </c>
      <c r="K15" s="12" t="s">
        <v>21</v>
      </c>
      <c r="L15" s="12" t="s">
        <v>22</v>
      </c>
      <c r="M15" s="12" t="s">
        <v>23</v>
      </c>
      <c r="N15" s="12" t="s">
        <v>24</v>
      </c>
      <c r="O15" s="12" t="s">
        <v>25</v>
      </c>
    </row>
    <row r="16" spans="1:15" x14ac:dyDescent="0.35">
      <c r="A16" s="11" t="s">
        <v>31</v>
      </c>
      <c r="B16" s="12">
        <v>183504</v>
      </c>
      <c r="C16" s="12">
        <v>203044</v>
      </c>
      <c r="D16" s="12">
        <v>199910</v>
      </c>
      <c r="E16" s="12">
        <v>204889</v>
      </c>
      <c r="F16" s="12">
        <v>195978</v>
      </c>
      <c r="G16" s="12">
        <v>184685</v>
      </c>
      <c r="H16" s="12">
        <v>128177</v>
      </c>
      <c r="I16" s="12">
        <v>115338</v>
      </c>
      <c r="J16" s="12">
        <v>107463</v>
      </c>
      <c r="K16" s="12">
        <v>97852</v>
      </c>
      <c r="L16" s="12">
        <v>83356</v>
      </c>
      <c r="M16" s="12">
        <v>65090</v>
      </c>
      <c r="N16" s="12">
        <v>56569</v>
      </c>
      <c r="O16" s="12">
        <v>49635</v>
      </c>
    </row>
    <row r="19" spans="1:15" x14ac:dyDescent="0.35">
      <c r="A19" s="11" t="s">
        <v>32</v>
      </c>
      <c r="B19" s="38">
        <v>2001</v>
      </c>
      <c r="C19" s="38" t="s">
        <v>13</v>
      </c>
      <c r="D19" s="38" t="s">
        <v>14</v>
      </c>
      <c r="E19" s="38" t="s">
        <v>15</v>
      </c>
      <c r="F19" s="38" t="s">
        <v>16</v>
      </c>
      <c r="G19" s="38" t="s">
        <v>17</v>
      </c>
      <c r="H19" s="38" t="s">
        <v>18</v>
      </c>
      <c r="I19" s="38" t="s">
        <v>19</v>
      </c>
      <c r="J19" s="38" t="s">
        <v>20</v>
      </c>
      <c r="K19" s="38" t="s">
        <v>21</v>
      </c>
      <c r="L19" s="38" t="s">
        <v>22</v>
      </c>
      <c r="M19" s="38" t="s">
        <v>23</v>
      </c>
      <c r="N19" s="38" t="s">
        <v>24</v>
      </c>
      <c r="O19" s="38" t="s">
        <v>25</v>
      </c>
    </row>
    <row r="20" spans="1:15" hidden="1" x14ac:dyDescent="0.35">
      <c r="A20" s="11" t="s">
        <v>82</v>
      </c>
      <c r="B20" s="12">
        <v>2934</v>
      </c>
      <c r="C20" s="39">
        <v>2881</v>
      </c>
      <c r="D20" s="39">
        <v>2763</v>
      </c>
      <c r="E20" s="39">
        <v>2776</v>
      </c>
      <c r="F20" s="39">
        <v>2729</v>
      </c>
      <c r="G20" s="39">
        <v>2759</v>
      </c>
      <c r="H20" s="39">
        <v>2602</v>
      </c>
      <c r="I20" s="39">
        <v>2617</v>
      </c>
      <c r="J20" s="39">
        <v>2634</v>
      </c>
      <c r="K20" s="39">
        <v>2491</v>
      </c>
      <c r="L20" s="39">
        <v>2381</v>
      </c>
      <c r="M20" s="39">
        <v>2386</v>
      </c>
      <c r="N20" s="39">
        <v>2501</v>
      </c>
      <c r="O20" s="39">
        <v>2335</v>
      </c>
    </row>
    <row r="21" spans="1:15" x14ac:dyDescent="0.35">
      <c r="A21" s="11" t="s">
        <v>82</v>
      </c>
      <c r="B21" s="57">
        <f>B20/B20</f>
        <v>1</v>
      </c>
      <c r="C21" s="58">
        <f>C20/B20</f>
        <v>0.98193592365371507</v>
      </c>
      <c r="D21" s="58">
        <f>D20/B20</f>
        <v>0.94171779141104295</v>
      </c>
      <c r="E21" s="58">
        <f>E20/B20</f>
        <v>0.94614860259032041</v>
      </c>
      <c r="F21" s="58">
        <f>F20/B20</f>
        <v>0.93012951601908656</v>
      </c>
      <c r="G21" s="58">
        <f>G20/B20</f>
        <v>0.94035446489434216</v>
      </c>
      <c r="H21" s="58">
        <f>H20/B20</f>
        <v>0.88684389911383776</v>
      </c>
      <c r="I21" s="58">
        <f>I20/B20</f>
        <v>0.89195637355146562</v>
      </c>
      <c r="J21" s="58">
        <f>J20/B20</f>
        <v>0.89775051124744376</v>
      </c>
      <c r="K21" s="58">
        <f>K20/B20</f>
        <v>0.84901158827539192</v>
      </c>
      <c r="L21" s="58">
        <f>L20/B20</f>
        <v>0.81152010906612138</v>
      </c>
      <c r="M21" s="58">
        <f>M20/B20</f>
        <v>0.81322426721199725</v>
      </c>
      <c r="N21" s="58">
        <f>N20/B20</f>
        <v>0.85241990456714378</v>
      </c>
      <c r="O21" s="58">
        <f>O20/B20</f>
        <v>0.79584185412406272</v>
      </c>
    </row>
    <row r="22" spans="1:15" hidden="1" x14ac:dyDescent="0.35">
      <c r="A22" s="11" t="s">
        <v>60</v>
      </c>
      <c r="B22" s="12">
        <v>7353</v>
      </c>
      <c r="C22" s="12">
        <v>6917</v>
      </c>
      <c r="D22" s="12">
        <v>6251</v>
      </c>
      <c r="E22" s="12">
        <v>5963</v>
      </c>
      <c r="F22" s="12">
        <v>5375</v>
      </c>
      <c r="G22" s="12">
        <v>5136</v>
      </c>
      <c r="H22" s="12">
        <v>4903</v>
      </c>
      <c r="I22" s="12">
        <v>3992</v>
      </c>
      <c r="J22" s="12">
        <v>3954</v>
      </c>
      <c r="K22" s="12">
        <v>3988</v>
      </c>
      <c r="L22" s="12">
        <v>3800</v>
      </c>
      <c r="M22" s="12">
        <v>3361</v>
      </c>
      <c r="N22" s="12">
        <v>3471</v>
      </c>
      <c r="O22" s="12">
        <v>3253</v>
      </c>
    </row>
    <row r="23" spans="1:15" s="60" customFormat="1" x14ac:dyDescent="0.35">
      <c r="A23" s="59" t="s">
        <v>60</v>
      </c>
      <c r="B23" s="57">
        <f>B22/B22</f>
        <v>1</v>
      </c>
      <c r="C23" s="57">
        <f>C22/B22</f>
        <v>0.94070447436420512</v>
      </c>
      <c r="D23" s="57">
        <f>D22/B22</f>
        <v>0.85012919896640826</v>
      </c>
      <c r="E23" s="57">
        <f>E22/B22</f>
        <v>0.81096151230790159</v>
      </c>
      <c r="F23" s="57">
        <f>F22/B22</f>
        <v>0.73099415204678364</v>
      </c>
      <c r="G23" s="57">
        <f>G22/B22</f>
        <v>0.69849041207670337</v>
      </c>
      <c r="H23" s="57">
        <f>H22/B22</f>
        <v>0.6668026655786754</v>
      </c>
      <c r="I23" s="57">
        <f>I22/B22</f>
        <v>0.54290765673874608</v>
      </c>
      <c r="J23" s="57">
        <f>J22/B22</f>
        <v>0.5377396980824154</v>
      </c>
      <c r="K23" s="57">
        <f>K22/B22</f>
        <v>0.54236366109071132</v>
      </c>
      <c r="L23" s="57">
        <f>L22/B22</f>
        <v>0.51679586563307489</v>
      </c>
      <c r="M23" s="57">
        <f>M22/B22</f>
        <v>0.45709234326125392</v>
      </c>
      <c r="N23" s="57">
        <f>N22/B22</f>
        <v>0.47205222358221133</v>
      </c>
      <c r="O23" s="57">
        <f>O22/B22</f>
        <v>0.44240446076431389</v>
      </c>
    </row>
    <row r="24" spans="1:15" hidden="1" x14ac:dyDescent="0.35">
      <c r="A24" s="11" t="s">
        <v>81</v>
      </c>
      <c r="B24" s="12">
        <v>183504</v>
      </c>
      <c r="C24" s="12">
        <v>203044</v>
      </c>
      <c r="D24" s="12">
        <v>199910</v>
      </c>
      <c r="E24" s="12">
        <v>204889</v>
      </c>
      <c r="F24" s="12">
        <v>195978</v>
      </c>
      <c r="G24" s="12">
        <v>184685</v>
      </c>
      <c r="H24" s="12">
        <v>128177</v>
      </c>
      <c r="I24" s="12">
        <v>115338</v>
      </c>
      <c r="J24" s="12">
        <v>107463</v>
      </c>
      <c r="K24" s="12">
        <v>97852</v>
      </c>
      <c r="L24" s="12">
        <v>83356</v>
      </c>
      <c r="M24" s="12">
        <v>65090</v>
      </c>
      <c r="N24" s="12">
        <v>56569</v>
      </c>
      <c r="O24" s="12">
        <v>49635</v>
      </c>
    </row>
    <row r="25" spans="1:15" s="60" customFormat="1" x14ac:dyDescent="0.35">
      <c r="A25" s="59" t="s">
        <v>81</v>
      </c>
      <c r="B25" s="57">
        <f>B24/B24</f>
        <v>1</v>
      </c>
      <c r="C25" s="57">
        <f>C24/B24</f>
        <v>1.1064826924753683</v>
      </c>
      <c r="D25" s="57">
        <f>D24/B24</f>
        <v>1.0894040456883773</v>
      </c>
      <c r="E25" s="57">
        <f>E24/B24</f>
        <v>1.1165369692213793</v>
      </c>
      <c r="F25" s="57">
        <f>F24/B24</f>
        <v>1.0679767198535182</v>
      </c>
      <c r="G25" s="57">
        <f>G24/B24</f>
        <v>1.0064358270119453</v>
      </c>
      <c r="H25" s="57">
        <f>H24/B24</f>
        <v>0.69849703548696485</v>
      </c>
      <c r="I25" s="57">
        <f>I24/B24</f>
        <v>0.62853125817420874</v>
      </c>
      <c r="J25" s="57">
        <f>J24/B24</f>
        <v>0.58561666230708864</v>
      </c>
      <c r="K25" s="57">
        <f>K24/B24</f>
        <v>0.53324178219548346</v>
      </c>
      <c r="L25" s="57">
        <f>L24/B24</f>
        <v>0.45424622896503619</v>
      </c>
      <c r="M25" s="57">
        <f>M24/B24</f>
        <v>0.3547061644432819</v>
      </c>
      <c r="N25" s="57">
        <f>N24/B24</f>
        <v>0.30827120934693519</v>
      </c>
      <c r="O25" s="57">
        <f>O24/B24</f>
        <v>0.27048456709390534</v>
      </c>
    </row>
    <row r="49" spans="1:5" x14ac:dyDescent="0.35">
      <c r="A49" s="61" t="s">
        <v>85</v>
      </c>
      <c r="E49" s="40"/>
    </row>
    <row r="50" spans="1:5" x14ac:dyDescent="0.35">
      <c r="A50" s="61" t="s">
        <v>86</v>
      </c>
      <c r="E50" s="40"/>
    </row>
  </sheetData>
  <mergeCells count="1">
    <mergeCell ref="A1:O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D1 A</vt:lpstr>
      <vt:lpstr>D2 B</vt:lpstr>
      <vt:lpstr>D3 C</vt:lpstr>
      <vt:lpstr>D4 D</vt:lpstr>
      <vt:lpstr>D5 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Kapl</dc:creator>
  <cp:lastModifiedBy>Klaus Kapl</cp:lastModifiedBy>
  <dcterms:created xsi:type="dcterms:W3CDTF">2022-03-21T16:15:16Z</dcterms:created>
  <dcterms:modified xsi:type="dcterms:W3CDTF">2022-03-21T18:39:38Z</dcterms:modified>
</cp:coreProperties>
</file>