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ooe-my.sharepoint.com/personal/simone_hoelzl_ph-ooe_at/Documents/Lehramt Geographie und Wirtschaft/Konversatorium/Visualisierung von Daten in Diagrammen-20221126/"/>
    </mc:Choice>
  </mc:AlternateContent>
  <xr:revisionPtr revIDLastSave="64" documentId="13_ncr:1_{984A339F-056A-4A03-91E3-26AD61380EC7}" xr6:coauthVersionLast="47" xr6:coauthVersionMax="47" xr10:uidLastSave="{ABA225FA-6E0D-412A-96E6-041EF97564B9}"/>
  <bookViews>
    <workbookView xWindow="-120" yWindow="-120" windowWidth="29040" windowHeight="15990" activeTab="5" xr2:uid="{9EAA04CE-BA2F-464C-9509-A91F1E5AEEDB}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</sheets>
  <definedNames>
    <definedName name="_xlchart.v1.0" hidden="1">'C'!$A$4:$A$21</definedName>
    <definedName name="_xlchart.v1.1" hidden="1">'C'!$B$3</definedName>
    <definedName name="_xlchart.v1.2" hidden="1">'C'!$B$4:$B$21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5" l="1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</calcChain>
</file>

<file path=xl/sharedStrings.xml><?xml version="1.0" encoding="utf-8"?>
<sst xmlns="http://schemas.openxmlformats.org/spreadsheetml/2006/main" count="72" uniqueCount="36">
  <si>
    <t>Bad Zell/OÖ</t>
  </si>
  <si>
    <t>Jahr</t>
  </si>
  <si>
    <t>Bevölkerungszahl</t>
  </si>
  <si>
    <t>Diagramm A</t>
  </si>
  <si>
    <t>Diagramm B</t>
  </si>
  <si>
    <t>Gemeinden Oberösterreich</t>
  </si>
  <si>
    <t>Gemeinde</t>
  </si>
  <si>
    <t>Bervölkerung</t>
  </si>
  <si>
    <t>Linz (Stadt)</t>
  </si>
  <si>
    <t>Steyr (Stadt)</t>
  </si>
  <si>
    <t>Wels (Stadt)</t>
  </si>
  <si>
    <t>Braunau am Inn</t>
  </si>
  <si>
    <t>Eferding</t>
  </si>
  <si>
    <t>Freistadt</t>
  </si>
  <si>
    <t>Schönau im Mühlkreis</t>
  </si>
  <si>
    <t>Bad Zell</t>
  </si>
  <si>
    <t>Gmunden</t>
  </si>
  <si>
    <t>Grieskirchen</t>
  </si>
  <si>
    <t>Kirchdorf an der Krems</t>
  </si>
  <si>
    <t>Linz-Land</t>
  </si>
  <si>
    <t>Perg</t>
  </si>
  <si>
    <t>Ried im Innkreis</t>
  </si>
  <si>
    <t>Rohrbach</t>
  </si>
  <si>
    <t>Schärding</t>
  </si>
  <si>
    <t>Steyr-Land</t>
  </si>
  <si>
    <t>Urfahr-Umgebung</t>
  </si>
  <si>
    <t>Vöcklabruck</t>
  </si>
  <si>
    <t>Wels-Land</t>
  </si>
  <si>
    <t>Diagramm C</t>
  </si>
  <si>
    <t>Vergleich von  Gemeinden in OÖ</t>
  </si>
  <si>
    <t>Diagramm D</t>
  </si>
  <si>
    <t>Relative Bevölkerungsentwicklung</t>
  </si>
  <si>
    <t>Diagramm E</t>
  </si>
  <si>
    <t>Dichtewerte</t>
  </si>
  <si>
    <t>Dichtewerte der Bevölkerung in OÖ</t>
  </si>
  <si>
    <t>Diagramm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</si>
</sst>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0" fillId="0" borderId="0" xfId="0" applyFont="1"/>
    <xf numFmtId="0" fontId="0" fillId="0" borderId="1" xfId="0" applyFont="1" applyBorder="1"/>
    <xf numFmtId="3" fontId="0" fillId="0" borderId="1" xfId="0" applyNumberFormat="1" applyFont="1" applyBorder="1"/>
    <xf numFmtId="0" fontId="0" fillId="0" borderId="1" xfId="0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2" fontId="0" fillId="0" borderId="1" xfId="0" applyNumberFormat="1" applyFont="1" applyBorder="1"/>
    <xf numFmtId="2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/>
    <xf numFmtId="0" fontId="4" fillId="0" borderId="0" xfId="0" applyFont="1"/>
    <xf numFmtId="0" fontId="4" fillId="2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A!$B$3</c:f>
              <c:strCache>
                <c:ptCount val="1"/>
                <c:pt idx="0">
                  <c:v>Bevölkerungszahl</c:v>
                </c:pt>
              </c:strCache>
            </c:strRef>
          </c:tx>
          <c:spPr>
            <a:gradFill>
              <a:gsLst>
                <a:gs pos="0">
                  <a:schemeClr val="accent6"/>
                </a:gs>
                <a:gs pos="100000">
                  <a:schemeClr val="accent6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A!$A$4:$A$17</c:f>
              <c:numCache>
                <c:formatCode>General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1990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A!$B$4:$B$17</c:f>
              <c:numCache>
                <c:formatCode>General</c:formatCode>
                <c:ptCount val="14"/>
                <c:pt idx="0">
                  <c:v>2277</c:v>
                </c:pt>
                <c:pt idx="1">
                  <c:v>2426</c:v>
                </c:pt>
                <c:pt idx="2">
                  <c:v>2371</c:v>
                </c:pt>
                <c:pt idx="3">
                  <c:v>2366</c:v>
                </c:pt>
                <c:pt idx="4">
                  <c:v>2456</c:v>
                </c:pt>
                <c:pt idx="5">
                  <c:v>2431</c:v>
                </c:pt>
                <c:pt idx="6">
                  <c:v>2280</c:v>
                </c:pt>
                <c:pt idx="7">
                  <c:v>2199</c:v>
                </c:pt>
                <c:pt idx="8">
                  <c:v>2305</c:v>
                </c:pt>
                <c:pt idx="9">
                  <c:v>2417</c:v>
                </c:pt>
                <c:pt idx="10">
                  <c:v>2571</c:v>
                </c:pt>
                <c:pt idx="11">
                  <c:v>2623</c:v>
                </c:pt>
                <c:pt idx="12">
                  <c:v>2687</c:v>
                </c:pt>
                <c:pt idx="13">
                  <c:v>2716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42-431F-83F7-D4FA9DEC04A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600147151"/>
        <c:axId val="1600148815"/>
      </c:barChart>
      <c:catAx>
        <c:axId val="1600147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0148815"/>
        <c:crosses val="autoZero"/>
        <c:auto val="1"/>
        <c:lblAlgn val="ctr"/>
        <c:lblOffset val="100"/>
        <c:noMultiLvlLbl val="0"/>
      </c:catAx>
      <c:valAx>
        <c:axId val="160014881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001471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B!$B$3</c:f>
              <c:strCache>
                <c:ptCount val="1"/>
                <c:pt idx="0">
                  <c:v>Bevölkerungszahl</c:v>
                </c:pt>
              </c:strCache>
            </c:strRef>
          </c:tx>
          <c:spPr>
            <a:gradFill>
              <a:gsLst>
                <a:gs pos="0">
                  <a:schemeClr val="accent6"/>
                </a:gs>
                <a:gs pos="100000">
                  <a:schemeClr val="accent6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B!$A$4:$A$19</c:f>
              <c:numCache>
                <c:formatCode>General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1990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  <c:pt idx="15">
                  <c:v>2021</c:v>
                </c:pt>
              </c:numCache>
            </c:numRef>
          </c:cat>
          <c:val>
            <c:numRef>
              <c:f>B!$B$4:$B$19</c:f>
              <c:numCache>
                <c:formatCode>General</c:formatCode>
                <c:ptCount val="16"/>
                <c:pt idx="0">
                  <c:v>2277</c:v>
                </c:pt>
                <c:pt idx="1">
                  <c:v>2426</c:v>
                </c:pt>
                <c:pt idx="2">
                  <c:v>2371</c:v>
                </c:pt>
                <c:pt idx="3">
                  <c:v>2366</c:v>
                </c:pt>
                <c:pt idx="4">
                  <c:v>2456</c:v>
                </c:pt>
                <c:pt idx="5">
                  <c:v>2431</c:v>
                </c:pt>
                <c:pt idx="6">
                  <c:v>2280</c:v>
                </c:pt>
                <c:pt idx="7">
                  <c:v>2199</c:v>
                </c:pt>
                <c:pt idx="8">
                  <c:v>2305</c:v>
                </c:pt>
                <c:pt idx="9">
                  <c:v>2417</c:v>
                </c:pt>
                <c:pt idx="10">
                  <c:v>2571</c:v>
                </c:pt>
                <c:pt idx="11">
                  <c:v>2623</c:v>
                </c:pt>
                <c:pt idx="12">
                  <c:v>2687</c:v>
                </c:pt>
                <c:pt idx="13">
                  <c:v>2716</c:v>
                </c:pt>
                <c:pt idx="14">
                  <c:v>2760</c:v>
                </c:pt>
                <c:pt idx="15">
                  <c:v>2934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62-4B18-9A50-F1AECBDE950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604805391"/>
        <c:axId val="1604815375"/>
      </c:barChart>
      <c:catAx>
        <c:axId val="1604805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4815375"/>
        <c:crosses val="autoZero"/>
        <c:auto val="1"/>
        <c:lblAlgn val="ctr"/>
        <c:lblOffset val="100"/>
        <c:noMultiLvlLbl val="0"/>
      </c:catAx>
      <c:valAx>
        <c:axId val="160481537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048053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AT"/>
              <a:t>Vergleich von Gemeinden in OÖ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D!$A$4</c:f>
              <c:strCache>
                <c:ptCount val="1"/>
                <c:pt idx="0">
                  <c:v>Bad Zell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D!$B$3:$O$3</c:f>
              <c:numCache>
                <c:formatCode>General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1990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D!$B$4:$O$4</c:f>
              <c:numCache>
                <c:formatCode>General</c:formatCode>
                <c:ptCount val="14"/>
                <c:pt idx="0">
                  <c:v>2277</c:v>
                </c:pt>
                <c:pt idx="1">
                  <c:v>2371</c:v>
                </c:pt>
                <c:pt idx="2">
                  <c:v>2366</c:v>
                </c:pt>
                <c:pt idx="3">
                  <c:v>2456</c:v>
                </c:pt>
                <c:pt idx="4">
                  <c:v>2431</c:v>
                </c:pt>
                <c:pt idx="5">
                  <c:v>2280</c:v>
                </c:pt>
                <c:pt idx="6">
                  <c:v>2199</c:v>
                </c:pt>
                <c:pt idx="7">
                  <c:v>2305</c:v>
                </c:pt>
                <c:pt idx="8">
                  <c:v>2305</c:v>
                </c:pt>
                <c:pt idx="9">
                  <c:v>2417</c:v>
                </c:pt>
                <c:pt idx="10">
                  <c:v>2571</c:v>
                </c:pt>
                <c:pt idx="11">
                  <c:v>2623</c:v>
                </c:pt>
                <c:pt idx="12">
                  <c:v>2687</c:v>
                </c:pt>
                <c:pt idx="13">
                  <c:v>2716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EC-4DB7-A359-82ACFCB8D320}"/>
            </c:ext>
          </c:extLst>
        </c:ser>
        <c:ser>
          <c:idx val="1"/>
          <c:order val="1"/>
          <c:tx>
            <c:strRef>
              <c:f>D!$A$5</c:f>
              <c:strCache>
                <c:ptCount val="1"/>
                <c:pt idx="0">
                  <c:v>Schönau im Mühlkreis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D!$B$3:$O$3</c:f>
              <c:numCache>
                <c:formatCode>General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1990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D!$B$5:$O$5</c:f>
              <c:numCache>
                <c:formatCode>General</c:formatCode>
                <c:ptCount val="14"/>
                <c:pt idx="0">
                  <c:v>1667</c:v>
                </c:pt>
                <c:pt idx="1">
                  <c:v>1700</c:v>
                </c:pt>
                <c:pt idx="2">
                  <c:v>1683</c:v>
                </c:pt>
                <c:pt idx="3">
                  <c:v>1703</c:v>
                </c:pt>
                <c:pt idx="4">
                  <c:v>1700</c:v>
                </c:pt>
                <c:pt idx="5">
                  <c:v>1770</c:v>
                </c:pt>
                <c:pt idx="6">
                  <c:v>1800</c:v>
                </c:pt>
                <c:pt idx="7">
                  <c:v>1677</c:v>
                </c:pt>
                <c:pt idx="8">
                  <c:v>1589</c:v>
                </c:pt>
                <c:pt idx="9">
                  <c:v>1629</c:v>
                </c:pt>
                <c:pt idx="10">
                  <c:v>1708</c:v>
                </c:pt>
                <c:pt idx="11">
                  <c:v>1736</c:v>
                </c:pt>
                <c:pt idx="12">
                  <c:v>1823</c:v>
                </c:pt>
                <c:pt idx="13">
                  <c:v>1818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EC-4DB7-A359-82ACFCB8D320}"/>
            </c:ext>
          </c:extLst>
        </c:ser>
        <c:ser>
          <c:idx val="2"/>
          <c:order val="2"/>
          <c:tx>
            <c:strRef>
              <c:f>D!$A$6</c:f>
              <c:strCache>
                <c:ptCount val="1"/>
                <c:pt idx="0">
                  <c:v>Freistadt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D!$B$3:$O$3</c:f>
              <c:numCache>
                <c:formatCode>General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1990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D!$B$6:$O$6</c:f>
              <c:numCache>
                <c:formatCode>General</c:formatCode>
                <c:ptCount val="14"/>
                <c:pt idx="0">
                  <c:v>3253</c:v>
                </c:pt>
                <c:pt idx="1">
                  <c:v>3271</c:v>
                </c:pt>
                <c:pt idx="2">
                  <c:v>3361</c:v>
                </c:pt>
                <c:pt idx="3">
                  <c:v>3800</c:v>
                </c:pt>
                <c:pt idx="4">
                  <c:v>3988</c:v>
                </c:pt>
                <c:pt idx="5">
                  <c:v>3954</c:v>
                </c:pt>
                <c:pt idx="6">
                  <c:v>3992</c:v>
                </c:pt>
                <c:pt idx="7">
                  <c:v>4903</c:v>
                </c:pt>
                <c:pt idx="8">
                  <c:v>5136</c:v>
                </c:pt>
                <c:pt idx="9">
                  <c:v>5375</c:v>
                </c:pt>
                <c:pt idx="10">
                  <c:v>5963</c:v>
                </c:pt>
                <c:pt idx="11">
                  <c:v>6251</c:v>
                </c:pt>
                <c:pt idx="12">
                  <c:v>6917</c:v>
                </c:pt>
                <c:pt idx="13">
                  <c:v>7353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EC-4DB7-A359-82ACFCB8D320}"/>
            </c:ext>
          </c:extLst>
        </c:ser>
        <c:ser>
          <c:idx val="3"/>
          <c:order val="3"/>
          <c:tx>
            <c:strRef>
              <c:f>D!$A$7</c:f>
              <c:strCache>
                <c:ptCount val="1"/>
                <c:pt idx="0">
                  <c:v>Linz (Stadt)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D!$B$3:$O$3</c:f>
              <c:numCache>
                <c:formatCode>General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1990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D!$B$7:$O$7</c:f>
              <c:numCache>
                <c:formatCode>General</c:formatCode>
                <c:ptCount val="14"/>
                <c:pt idx="0">
                  <c:v>49635</c:v>
                </c:pt>
                <c:pt idx="1">
                  <c:v>56569</c:v>
                </c:pt>
                <c:pt idx="2">
                  <c:v>65090</c:v>
                </c:pt>
                <c:pt idx="3">
                  <c:v>83356</c:v>
                </c:pt>
                <c:pt idx="4">
                  <c:v>97852</c:v>
                </c:pt>
                <c:pt idx="5">
                  <c:v>107463</c:v>
                </c:pt>
                <c:pt idx="6">
                  <c:v>115338</c:v>
                </c:pt>
                <c:pt idx="7">
                  <c:v>128177</c:v>
                </c:pt>
                <c:pt idx="8">
                  <c:v>184685</c:v>
                </c:pt>
                <c:pt idx="9">
                  <c:v>195978</c:v>
                </c:pt>
                <c:pt idx="10">
                  <c:v>204889</c:v>
                </c:pt>
                <c:pt idx="11">
                  <c:v>199910</c:v>
                </c:pt>
                <c:pt idx="12">
                  <c:v>203044</c:v>
                </c:pt>
                <c:pt idx="13" formatCode="#,##0">
                  <c:v>189889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EC-4DB7-A359-82ACFCB8D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2701055"/>
        <c:axId val="1742702303"/>
      </c:lineChart>
      <c:catAx>
        <c:axId val="1742701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2702303"/>
        <c:crossesAt val="0"/>
        <c:auto val="1"/>
        <c:lblAlgn val="ctr"/>
        <c:lblOffset val="100"/>
        <c:noMultiLvlLbl val="0"/>
      </c:catAx>
      <c:valAx>
        <c:axId val="1742702303"/>
        <c:scaling>
          <c:logBase val="2"/>
          <c:orientation val="minMax"/>
          <c:min val="1024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42701055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AT"/>
              <a:t>Relative Bevölkerungsentwicklung in OÖ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E!$A$10</c:f>
              <c:strCache>
                <c:ptCount val="1"/>
                <c:pt idx="0">
                  <c:v>Bad Zell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E!$B$9:$O$9</c:f>
              <c:numCache>
                <c:formatCode>General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1990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E!$B$10:$O$10</c:f>
              <c:numCache>
                <c:formatCode>0.00</c:formatCode>
                <c:ptCount val="14"/>
                <c:pt idx="0">
                  <c:v>83.836524300441823</c:v>
                </c:pt>
                <c:pt idx="1">
                  <c:v>87.297496318114881</c:v>
                </c:pt>
                <c:pt idx="2">
                  <c:v>87.113402061855666</c:v>
                </c:pt>
                <c:pt idx="3">
                  <c:v>90.427098674521361</c:v>
                </c:pt>
                <c:pt idx="4">
                  <c:v>89.50662739322533</c:v>
                </c:pt>
                <c:pt idx="5">
                  <c:v>83.946980854197349</c:v>
                </c:pt>
                <c:pt idx="6">
                  <c:v>80.964653902798233</c:v>
                </c:pt>
                <c:pt idx="7">
                  <c:v>84.867452135493366</c:v>
                </c:pt>
                <c:pt idx="8">
                  <c:v>84.867452135493366</c:v>
                </c:pt>
                <c:pt idx="9">
                  <c:v>88.991163475699551</c:v>
                </c:pt>
                <c:pt idx="10">
                  <c:v>94.661266568483057</c:v>
                </c:pt>
                <c:pt idx="11">
                  <c:v>96.575846833578794</c:v>
                </c:pt>
                <c:pt idx="12">
                  <c:v>98.93225331369662</c:v>
                </c:pt>
                <c:pt idx="13" formatCode="General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2A-45C8-BA09-66CB37C1D5F8}"/>
            </c:ext>
          </c:extLst>
        </c:ser>
        <c:ser>
          <c:idx val="1"/>
          <c:order val="1"/>
          <c:tx>
            <c:strRef>
              <c:f>E!$A$11</c:f>
              <c:strCache>
                <c:ptCount val="1"/>
                <c:pt idx="0">
                  <c:v>Schönau im Mühlkreis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E!$B$9:$O$9</c:f>
              <c:numCache>
                <c:formatCode>General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1990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E!$B$11:$O$11</c:f>
              <c:numCache>
                <c:formatCode>0.00</c:formatCode>
                <c:ptCount val="14"/>
                <c:pt idx="0">
                  <c:v>91.694169416941691</c:v>
                </c:pt>
                <c:pt idx="1">
                  <c:v>93.509350935093508</c:v>
                </c:pt>
                <c:pt idx="2">
                  <c:v>92.574257425742573</c:v>
                </c:pt>
                <c:pt idx="3">
                  <c:v>93.67436743674368</c:v>
                </c:pt>
                <c:pt idx="4">
                  <c:v>93.509350935093508</c:v>
                </c:pt>
                <c:pt idx="5">
                  <c:v>97.359735973597367</c:v>
                </c:pt>
                <c:pt idx="6">
                  <c:v>99.009900990099013</c:v>
                </c:pt>
                <c:pt idx="7">
                  <c:v>92.244224422442244</c:v>
                </c:pt>
                <c:pt idx="8">
                  <c:v>87.403740374037412</c:v>
                </c:pt>
                <c:pt idx="9">
                  <c:v>89.603960396039611</c:v>
                </c:pt>
                <c:pt idx="10">
                  <c:v>93.949394939493942</c:v>
                </c:pt>
                <c:pt idx="11">
                  <c:v>95.489548954895483</c:v>
                </c:pt>
                <c:pt idx="12">
                  <c:v>100.27502750275028</c:v>
                </c:pt>
                <c:pt idx="13" formatCode="General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2A-45C8-BA09-66CB37C1D5F8}"/>
            </c:ext>
          </c:extLst>
        </c:ser>
        <c:ser>
          <c:idx val="2"/>
          <c:order val="2"/>
          <c:tx>
            <c:strRef>
              <c:f>E!$A$12</c:f>
              <c:strCache>
                <c:ptCount val="1"/>
                <c:pt idx="0">
                  <c:v>Freistadt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E!$B$9:$O$9</c:f>
              <c:numCache>
                <c:formatCode>General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1990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E!$B$12:$O$12</c:f>
              <c:numCache>
                <c:formatCode>0.00</c:formatCode>
                <c:ptCount val="14"/>
                <c:pt idx="0">
                  <c:v>44.24044607643139</c:v>
                </c:pt>
                <c:pt idx="1">
                  <c:v>44.485244118047056</c:v>
                </c:pt>
                <c:pt idx="2">
                  <c:v>45.70923432612539</c:v>
                </c:pt>
                <c:pt idx="3">
                  <c:v>51.679586563307488</c:v>
                </c:pt>
                <c:pt idx="4">
                  <c:v>54.236366109071135</c:v>
                </c:pt>
                <c:pt idx="5">
                  <c:v>53.773969808241539</c:v>
                </c:pt>
                <c:pt idx="6">
                  <c:v>54.29076567387461</c:v>
                </c:pt>
                <c:pt idx="7">
                  <c:v>66.68026655786754</c:v>
                </c:pt>
                <c:pt idx="8">
                  <c:v>69.849041207670339</c:v>
                </c:pt>
                <c:pt idx="9">
                  <c:v>73.099415204678365</c:v>
                </c:pt>
                <c:pt idx="10">
                  <c:v>81.096151230790156</c:v>
                </c:pt>
                <c:pt idx="11">
                  <c:v>85.012919896640824</c:v>
                </c:pt>
                <c:pt idx="12">
                  <c:v>94.070447436420508</c:v>
                </c:pt>
                <c:pt idx="13" formatCode="General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2A-45C8-BA09-66CB37C1D5F8}"/>
            </c:ext>
          </c:extLst>
        </c:ser>
        <c:ser>
          <c:idx val="3"/>
          <c:order val="3"/>
          <c:tx>
            <c:strRef>
              <c:f>E!$A$13</c:f>
              <c:strCache>
                <c:ptCount val="1"/>
                <c:pt idx="0">
                  <c:v>Linz (Stadt)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E!$B$9:$O$9</c:f>
              <c:numCache>
                <c:formatCode>General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1990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E!$B$13:$O$13</c:f>
              <c:numCache>
                <c:formatCode>0.00</c:formatCode>
                <c:ptCount val="14"/>
                <c:pt idx="0">
                  <c:v>26.138954863104235</c:v>
                </c:pt>
                <c:pt idx="1">
                  <c:v>29.790561854557136</c:v>
                </c:pt>
                <c:pt idx="2">
                  <c:v>34.277920258677433</c:v>
                </c:pt>
                <c:pt idx="3">
                  <c:v>43.897224167803294</c:v>
                </c:pt>
                <c:pt idx="4">
                  <c:v>51.5311576763267</c:v>
                </c:pt>
                <c:pt idx="5">
                  <c:v>56.592535639241873</c:v>
                </c:pt>
                <c:pt idx="6">
                  <c:v>60.739695295672732</c:v>
                </c:pt>
                <c:pt idx="7">
                  <c:v>67.501013750138242</c:v>
                </c:pt>
                <c:pt idx="8">
                  <c:v>97.259451574340801</c:v>
                </c:pt>
                <c:pt idx="9">
                  <c:v>103.20661017752477</c:v>
                </c:pt>
                <c:pt idx="10">
                  <c:v>107.89935172653497</c:v>
                </c:pt>
                <c:pt idx="11">
                  <c:v>105.2772935767738</c:v>
                </c:pt>
                <c:pt idx="12">
                  <c:v>106.92773146417119</c:v>
                </c:pt>
                <c:pt idx="13" formatCode="General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2A-45C8-BA09-66CB37C1D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3218175"/>
        <c:axId val="1723216511"/>
      </c:lineChart>
      <c:catAx>
        <c:axId val="17232181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23216511"/>
        <c:crosses val="autoZero"/>
        <c:auto val="1"/>
        <c:lblAlgn val="ctr"/>
        <c:lblOffset val="100"/>
        <c:noMultiLvlLbl val="0"/>
      </c:catAx>
      <c:valAx>
        <c:axId val="1723216511"/>
        <c:scaling>
          <c:orientation val="minMax"/>
          <c:max val="110"/>
          <c:min val="2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23218175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Dichtewerte der Bevölkerung in OÖ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F!$A$4</c:f>
              <c:strCache>
                <c:ptCount val="1"/>
                <c:pt idx="0">
                  <c:v>Linz (Stadt)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F!$C$3</c:f>
              <c:strCache>
                <c:ptCount val="1"/>
                <c:pt idx="0">
                  <c:v>Dichtewerte</c:v>
                </c:pt>
              </c:strCache>
            </c:strRef>
          </c:cat>
          <c:val>
            <c:numRef>
              <c:f>F!$C$4</c:f>
              <c:numCache>
                <c:formatCode>General</c:formatCode>
                <c:ptCount val="1"/>
                <c:pt idx="0">
                  <c:v>1912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F9-46C7-8217-97F12BC38F92}"/>
            </c:ext>
          </c:extLst>
        </c:ser>
        <c:ser>
          <c:idx val="1"/>
          <c:order val="1"/>
          <c:tx>
            <c:strRef>
              <c:f>F!$A$5</c:f>
              <c:strCache>
                <c:ptCount val="1"/>
                <c:pt idx="0">
                  <c:v>Steyr (Stadt)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F!$C$3</c:f>
              <c:strCache>
                <c:ptCount val="1"/>
                <c:pt idx="0">
                  <c:v>Dichtewerte</c:v>
                </c:pt>
              </c:strCache>
            </c:strRef>
          </c:cat>
          <c:val>
            <c:numRef>
              <c:f>F!$C$5</c:f>
              <c:numCache>
                <c:formatCode>General</c:formatCode>
                <c:ptCount val="1"/>
                <c:pt idx="0">
                  <c:v>1481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F9-46C7-8217-97F12BC38F92}"/>
            </c:ext>
          </c:extLst>
        </c:ser>
        <c:ser>
          <c:idx val="2"/>
          <c:order val="2"/>
          <c:tx>
            <c:strRef>
              <c:f>F!$A$6</c:f>
              <c:strCache>
                <c:ptCount val="1"/>
                <c:pt idx="0">
                  <c:v>Wels (Stadt)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F!$C$3</c:f>
              <c:strCache>
                <c:ptCount val="1"/>
                <c:pt idx="0">
                  <c:v>Dichtewerte</c:v>
                </c:pt>
              </c:strCache>
            </c:strRef>
          </c:cat>
          <c:val>
            <c:numRef>
              <c:f>F!$C$6</c:f>
              <c:numCache>
                <c:formatCode>General</c:formatCode>
                <c:ptCount val="1"/>
                <c:pt idx="0">
                  <c:v>1230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F9-46C7-8217-97F12BC38F92}"/>
            </c:ext>
          </c:extLst>
        </c:ser>
        <c:ser>
          <c:idx val="3"/>
          <c:order val="3"/>
          <c:tx>
            <c:strRef>
              <c:f>F!$A$7</c:f>
              <c:strCache>
                <c:ptCount val="1"/>
                <c:pt idx="0">
                  <c:v>Braunau am Inn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F!$C$3</c:f>
              <c:strCache>
                <c:ptCount val="1"/>
                <c:pt idx="0">
                  <c:v>Dichtewerte</c:v>
                </c:pt>
              </c:strCache>
            </c:strRef>
          </c:cat>
          <c:val>
            <c:numRef>
              <c:f>F!$C$7</c:f>
              <c:numCache>
                <c:formatCode>General</c:formatCode>
                <c:ptCount val="1"/>
                <c:pt idx="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F9-46C7-8217-97F12BC38F92}"/>
            </c:ext>
          </c:extLst>
        </c:ser>
        <c:ser>
          <c:idx val="4"/>
          <c:order val="4"/>
          <c:tx>
            <c:strRef>
              <c:f>F!$A$8</c:f>
              <c:strCache>
                <c:ptCount val="1"/>
                <c:pt idx="0">
                  <c:v>Eferding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F!$C$3</c:f>
              <c:strCache>
                <c:ptCount val="1"/>
                <c:pt idx="0">
                  <c:v>Dichtewerte</c:v>
                </c:pt>
              </c:strCache>
            </c:strRef>
          </c:cat>
          <c:val>
            <c:numRef>
              <c:f>F!$C$8</c:f>
              <c:numCache>
                <c:formatCode>General</c:formatCode>
                <c:ptCount val="1"/>
                <c:pt idx="0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F9-46C7-8217-97F12BC38F92}"/>
            </c:ext>
          </c:extLst>
        </c:ser>
        <c:ser>
          <c:idx val="5"/>
          <c:order val="5"/>
          <c:tx>
            <c:strRef>
              <c:f>F!$A$9</c:f>
              <c:strCache>
                <c:ptCount val="1"/>
                <c:pt idx="0">
                  <c:v>Freistadt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F!$C$3</c:f>
              <c:strCache>
                <c:ptCount val="1"/>
                <c:pt idx="0">
                  <c:v>Dichtewerte</c:v>
                </c:pt>
              </c:strCache>
            </c:strRef>
          </c:cat>
          <c:val>
            <c:numRef>
              <c:f>F!$C$9</c:f>
              <c:numCache>
                <c:formatCode>General</c:formatCode>
                <c:ptCount val="1"/>
                <c:pt idx="0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8F9-46C7-8217-97F12BC38F92}"/>
            </c:ext>
          </c:extLst>
        </c:ser>
        <c:ser>
          <c:idx val="6"/>
          <c:order val="6"/>
          <c:tx>
            <c:strRef>
              <c:f>F!$A$10</c:f>
              <c:strCache>
                <c:ptCount val="1"/>
                <c:pt idx="0">
                  <c:v>Gmunden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F!$C$3</c:f>
              <c:strCache>
                <c:ptCount val="1"/>
                <c:pt idx="0">
                  <c:v>Dichtewerte</c:v>
                </c:pt>
              </c:strCache>
            </c:strRef>
          </c:cat>
          <c:val>
            <c:numRef>
              <c:f>F!$C$10</c:f>
              <c:numCache>
                <c:formatCode>General</c:formatCode>
                <c:ptCount val="1"/>
                <c:pt idx="0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F9-46C7-8217-97F12BC38F92}"/>
            </c:ext>
          </c:extLst>
        </c:ser>
        <c:ser>
          <c:idx val="7"/>
          <c:order val="7"/>
          <c:tx>
            <c:strRef>
              <c:f>F!$A$11</c:f>
              <c:strCache>
                <c:ptCount val="1"/>
                <c:pt idx="0">
                  <c:v>Grieskirchen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F!$C$3</c:f>
              <c:strCache>
                <c:ptCount val="1"/>
                <c:pt idx="0">
                  <c:v>Dichtewerte</c:v>
                </c:pt>
              </c:strCache>
            </c:strRef>
          </c:cat>
          <c:val>
            <c:numRef>
              <c:f>F!$C$11</c:f>
              <c:numCache>
                <c:formatCode>General</c:formatCode>
                <c:ptCount val="1"/>
                <c:pt idx="0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8F9-46C7-8217-97F12BC38F92}"/>
            </c:ext>
          </c:extLst>
        </c:ser>
        <c:ser>
          <c:idx val="8"/>
          <c:order val="8"/>
          <c:tx>
            <c:strRef>
              <c:f>F!$A$12</c:f>
              <c:strCache>
                <c:ptCount val="1"/>
                <c:pt idx="0">
                  <c:v>Kirchdorf an der Krems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F!$C$3</c:f>
              <c:strCache>
                <c:ptCount val="1"/>
                <c:pt idx="0">
                  <c:v>Dichtewerte</c:v>
                </c:pt>
              </c:strCache>
            </c:strRef>
          </c:cat>
          <c:val>
            <c:numRef>
              <c:f>F!$C$12</c:f>
              <c:numCache>
                <c:formatCode>General</c:formatCode>
                <c:ptCount val="1"/>
                <c:pt idx="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8F9-46C7-8217-97F12BC38F92}"/>
            </c:ext>
          </c:extLst>
        </c:ser>
        <c:ser>
          <c:idx val="9"/>
          <c:order val="9"/>
          <c:tx>
            <c:strRef>
              <c:f>F!$A$13</c:f>
              <c:strCache>
                <c:ptCount val="1"/>
                <c:pt idx="0">
                  <c:v>Linz-Land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8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8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80000"/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F!$C$3</c:f>
              <c:strCache>
                <c:ptCount val="1"/>
                <c:pt idx="0">
                  <c:v>Dichtewerte</c:v>
                </c:pt>
              </c:strCache>
            </c:strRef>
          </c:cat>
          <c:val>
            <c:numRef>
              <c:f>F!$C$13</c:f>
              <c:numCache>
                <c:formatCode>General</c:formatCode>
                <c:ptCount val="1"/>
                <c:pt idx="0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8F9-46C7-8217-97F12BC38F92}"/>
            </c:ext>
          </c:extLst>
        </c:ser>
        <c:ser>
          <c:idx val="10"/>
          <c:order val="10"/>
          <c:tx>
            <c:strRef>
              <c:f>F!$A$14</c:f>
              <c:strCache>
                <c:ptCount val="1"/>
                <c:pt idx="0">
                  <c:v>Perg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8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8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80000"/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F!$C$3</c:f>
              <c:strCache>
                <c:ptCount val="1"/>
                <c:pt idx="0">
                  <c:v>Dichtewerte</c:v>
                </c:pt>
              </c:strCache>
            </c:strRef>
          </c:cat>
          <c:val>
            <c:numRef>
              <c:f>F!$C$14</c:f>
              <c:numCache>
                <c:formatCode>General</c:formatCode>
                <c:ptCount val="1"/>
                <c:pt idx="0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8F9-46C7-8217-97F12BC38F92}"/>
            </c:ext>
          </c:extLst>
        </c:ser>
        <c:ser>
          <c:idx val="11"/>
          <c:order val="11"/>
          <c:tx>
            <c:strRef>
              <c:f>F!$A$15</c:f>
              <c:strCache>
                <c:ptCount val="1"/>
                <c:pt idx="0">
                  <c:v>Ried im Innkreis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8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8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8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80000"/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F!$C$3</c:f>
              <c:strCache>
                <c:ptCount val="1"/>
                <c:pt idx="0">
                  <c:v>Dichtewerte</c:v>
                </c:pt>
              </c:strCache>
            </c:strRef>
          </c:cat>
          <c:val>
            <c:numRef>
              <c:f>F!$C$15</c:f>
              <c:numCache>
                <c:formatCode>General</c:formatCode>
                <c:ptCount val="1"/>
                <c:pt idx="0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8F9-46C7-8217-97F12BC38F92}"/>
            </c:ext>
          </c:extLst>
        </c:ser>
        <c:ser>
          <c:idx val="12"/>
          <c:order val="12"/>
          <c:tx>
            <c:strRef>
              <c:f>F!$A$16</c:f>
              <c:strCache>
                <c:ptCount val="1"/>
                <c:pt idx="0">
                  <c:v>Rohrbach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Off val="4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Off val="4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Off val="4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lumOff val="40000"/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F!$C$3</c:f>
              <c:strCache>
                <c:ptCount val="1"/>
                <c:pt idx="0">
                  <c:v>Dichtewerte</c:v>
                </c:pt>
              </c:strCache>
            </c:strRef>
          </c:cat>
          <c:val>
            <c:numRef>
              <c:f>F!$C$16</c:f>
              <c:numCache>
                <c:formatCode>General</c:formatCode>
                <c:ptCount val="1"/>
                <c:pt idx="0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8F9-46C7-8217-97F12BC38F92}"/>
            </c:ext>
          </c:extLst>
        </c:ser>
        <c:ser>
          <c:idx val="13"/>
          <c:order val="13"/>
          <c:tx>
            <c:strRef>
              <c:f>F!$A$17</c:f>
              <c:strCache>
                <c:ptCount val="1"/>
                <c:pt idx="0">
                  <c:v>Schärding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Off val="4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Off val="4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Off val="4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lumOff val="40000"/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F!$C$3</c:f>
              <c:strCache>
                <c:ptCount val="1"/>
                <c:pt idx="0">
                  <c:v>Dichtewerte</c:v>
                </c:pt>
              </c:strCache>
            </c:strRef>
          </c:cat>
          <c:val>
            <c:numRef>
              <c:f>F!$C$17</c:f>
              <c:numCache>
                <c:formatCode>General</c:formatCode>
                <c:ptCount val="1"/>
                <c:pt idx="0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8F9-46C7-8217-97F12BC38F92}"/>
            </c:ext>
          </c:extLst>
        </c:ser>
        <c:ser>
          <c:idx val="14"/>
          <c:order val="14"/>
          <c:tx>
            <c:strRef>
              <c:f>F!$A$18</c:f>
              <c:strCache>
                <c:ptCount val="1"/>
                <c:pt idx="0">
                  <c:v>Steyr-Land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Off val="4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Off val="4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Off val="4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lumOff val="40000"/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F!$C$3</c:f>
              <c:strCache>
                <c:ptCount val="1"/>
                <c:pt idx="0">
                  <c:v>Dichtewerte</c:v>
                </c:pt>
              </c:strCache>
            </c:strRef>
          </c:cat>
          <c:val>
            <c:numRef>
              <c:f>F!$C$18</c:f>
              <c:numCache>
                <c:formatCode>General</c:formatCode>
                <c:ptCount val="1"/>
                <c:pt idx="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8F9-46C7-8217-97F12BC38F92}"/>
            </c:ext>
          </c:extLst>
        </c:ser>
        <c:ser>
          <c:idx val="15"/>
          <c:order val="15"/>
          <c:tx>
            <c:strRef>
              <c:f>F!$A$19</c:f>
              <c:strCache>
                <c:ptCount val="1"/>
                <c:pt idx="0">
                  <c:v>Urfahr-Umgebung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5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5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5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50000"/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F!$C$3</c:f>
              <c:strCache>
                <c:ptCount val="1"/>
                <c:pt idx="0">
                  <c:v>Dichtewerte</c:v>
                </c:pt>
              </c:strCache>
            </c:strRef>
          </c:cat>
          <c:val>
            <c:numRef>
              <c:f>F!$C$19</c:f>
              <c:numCache>
                <c:formatCode>General</c:formatCode>
                <c:ptCount val="1"/>
                <c:pt idx="0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8F9-46C7-8217-97F12BC38F92}"/>
            </c:ext>
          </c:extLst>
        </c:ser>
        <c:ser>
          <c:idx val="16"/>
          <c:order val="16"/>
          <c:tx>
            <c:strRef>
              <c:f>F!$A$20</c:f>
              <c:strCache>
                <c:ptCount val="1"/>
                <c:pt idx="0">
                  <c:v>Vöcklabruck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5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5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5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50000"/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F!$C$3</c:f>
              <c:strCache>
                <c:ptCount val="1"/>
                <c:pt idx="0">
                  <c:v>Dichtewerte</c:v>
                </c:pt>
              </c:strCache>
            </c:strRef>
          </c:cat>
          <c:val>
            <c:numRef>
              <c:f>F!$C$20</c:f>
              <c:numCache>
                <c:formatCode>General</c:formatCode>
                <c:ptCount val="1"/>
                <c:pt idx="0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8F9-46C7-8217-97F12BC38F92}"/>
            </c:ext>
          </c:extLst>
        </c:ser>
        <c:ser>
          <c:idx val="17"/>
          <c:order val="17"/>
          <c:tx>
            <c:strRef>
              <c:f>F!$A$21</c:f>
              <c:strCache>
                <c:ptCount val="1"/>
                <c:pt idx="0">
                  <c:v>Wels-Land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5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5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5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50000"/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F!$C$3</c:f>
              <c:strCache>
                <c:ptCount val="1"/>
                <c:pt idx="0">
                  <c:v>Dichtewerte</c:v>
                </c:pt>
              </c:strCache>
            </c:strRef>
          </c:cat>
          <c:val>
            <c:numRef>
              <c:f>F!$C$21</c:f>
              <c:numCache>
                <c:formatCode>General</c:formatCode>
                <c:ptCount val="1"/>
                <c:pt idx="0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8F9-46C7-8217-97F12BC38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603873919"/>
        <c:axId val="1603871839"/>
      </c:barChart>
      <c:catAx>
        <c:axId val="1603873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3871839"/>
        <c:crosses val="autoZero"/>
        <c:auto val="1"/>
        <c:lblAlgn val="ctr"/>
        <c:lblOffset val="100"/>
        <c:noMultiLvlLbl val="0"/>
      </c:catAx>
      <c:valAx>
        <c:axId val="1603871839"/>
        <c:scaling>
          <c:logBase val="5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3873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</cx:chartData>
  <cx:chart>
    <cx:title pos="t" align="ctr" overlay="0">
      <cx:tx>
        <cx:txData>
          <cx:v>Wohnbevölkerung Bezirke OÖ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de-DE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Wohnbevölkerung Bezirke OÖ</a:t>
          </a:r>
        </a:p>
      </cx:txPr>
    </cx:title>
    <cx:plotArea>
      <cx:plotAreaRegion>
        <cx:series layoutId="treemap" uniqueId="{D952FCCE-96E2-4F08-B924-730F9A76DBEA}">
          <cx:tx>
            <cx:txData>
              <cx:f>_xlchart.v1.1</cx:f>
              <cx:v>Bervölkerung</cx:v>
            </cx:txData>
          </cx:tx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r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14">
  <cs:axisTitle>
    <cs:lnRef idx="0"/>
    <cs:fillRef idx="0"/>
    <cs:effectRef idx="0"/>
    <cs:fontRef idx="major">
      <a:schemeClr val="dk1">
        <a:lumMod val="50000"/>
        <a:lumOff val="50000"/>
      </a:schemeClr>
    </cs:fontRef>
    <cs:spPr>
      <a:solidFill>
        <a:schemeClr val="bg1">
          <a:lumMod val="8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ajor">
      <a:schemeClr val="dk1">
        <a:lumMod val="50000"/>
        <a:lumOff val="50000"/>
      </a:schemeClr>
    </cs:fontRef>
    <cs:defRPr sz="9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/>
    <cs:bodyPr lIns="38100" tIns="19050" rIns="38100" bIns="19050">
      <a:spAutoFit/>
    </cs:bodyPr>
  </cs:dataLabel>
  <cs:dataLabelCallout>
    <cs:lnRef idx="0"/>
    <cs:fillRef idx="0"/>
    <cs:effectRef idx="0"/>
    <cs:fontRef idx="major">
      <a:schemeClr val="dk1">
        <a:lumMod val="50000"/>
        <a:lumOff val="50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9525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ajor">
      <a:schemeClr val="dk1">
        <a:lumMod val="50000"/>
        <a:lumOff val="50000"/>
      </a:schemeClr>
    </cs:fontRef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spc="0" normalizeH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ajor">
      <a:schemeClr val="dk1">
        <a:lumMod val="50000"/>
        <a:lumOff val="50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ajor">
      <a:schemeClr val="dk1">
        <a:lumMod val="50000"/>
        <a:lumOff val="50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541020</xdr:colOff>
      <xdr:row>1</xdr:row>
      <xdr:rowOff>156210</xdr:rowOff>
    </xdr:from>
    <xdr:to>
      <xdr:col>11</xdr:col>
      <xdr:colOff>685800</xdr:colOff>
      <xdr:row>17</xdr:row>
      <xdr:rowOff>95250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029F2D9-8F33-4120-A181-FFD2542443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0</xdr:colOff>
      <xdr:row>1</xdr:row>
      <xdr:rowOff>160021</xdr:rowOff>
    </xdr:from>
    <xdr:ext cx="2377440" cy="42107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1C49F9F8-B407-4352-A16A-1D158F7CC68F}"/>
            </a:ext>
          </a:extLst>
        </xdr:cNvPr>
        <xdr:cNvSpPr txBox="1"/>
      </xdr:nvSpPr>
      <xdr:spPr>
        <a:xfrm>
          <a:off x="7848600" y="335281"/>
          <a:ext cx="2377440" cy="421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AT" sz="700"/>
            <a:t>Quelle: Wohnbevölkerung nach Gemeinden mit der Bevölkerugnsentwicklung ab 1869 (Moodle Kurs)</a:t>
          </a:r>
        </a:p>
        <a:p>
          <a:r>
            <a:rPr lang="de-AT" sz="700"/>
            <a:t>Entwurf</a:t>
          </a:r>
          <a:r>
            <a:rPr lang="de-AT" sz="700" baseline="0"/>
            <a:t> und Zeichnung: Simone Hölzl, WS22</a:t>
          </a:r>
          <a:endParaRPr lang="de-AT" sz="7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769620</xdr:colOff>
      <xdr:row>2</xdr:row>
      <xdr:rowOff>179070</xdr:rowOff>
    </xdr:from>
    <xdr:to>
      <xdr:col>12</xdr:col>
      <xdr:colOff>68580</xdr:colOff>
      <xdr:row>17</xdr:row>
      <xdr:rowOff>179070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3819712-9945-42F7-A346-EC3F045278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152400</xdr:colOff>
      <xdr:row>3</xdr:row>
      <xdr:rowOff>38100</xdr:rowOff>
    </xdr:from>
    <xdr:ext cx="2377440" cy="42107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4E6C44D0-7EF3-4F83-9624-F16DE16B0110}"/>
            </a:ext>
          </a:extLst>
        </xdr:cNvPr>
        <xdr:cNvSpPr txBox="1"/>
      </xdr:nvSpPr>
      <xdr:spPr>
        <a:xfrm>
          <a:off x="7362825" y="609600"/>
          <a:ext cx="2377440" cy="421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AT" sz="700"/>
            <a:t>Quelle: Wohnbevölkerung nach Gemeinden mit der Bevölkerugnsentwicklung ab 1869 (Moodle Kurs)</a:t>
          </a:r>
        </a:p>
        <a:p>
          <a:r>
            <a:rPr lang="de-AT" sz="700"/>
            <a:t>Entwurf</a:t>
          </a:r>
          <a:r>
            <a:rPr lang="de-AT" sz="700" baseline="0"/>
            <a:t> und Zeichnung: Simone Hölzl, WS22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563880</xdr:colOff>
      <xdr:row>2</xdr:row>
      <xdr:rowOff>3810</xdr:rowOff>
    </xdr:from>
    <xdr:to>
      <xdr:col>13</xdr:col>
      <xdr:colOff>480060</xdr:colOff>
      <xdr:row>21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Diagramm 1">
              <a:extLst>
                <a:ext uri="{FF2B5EF4-FFF2-40B4-BE49-F238E27FC236}">
                  <a16:creationId xmlns:a16="http://schemas.microsoft.com/office/drawing/2014/main" id="{E3876B7F-8F1E-4BD5-9ECA-F0368836B34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49880" y="384810"/>
              <a:ext cx="8231505" cy="361569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de-AT" sz="1100"/>
                <a:t>Dieses Diagramm ist in Ihrer Version von Excel nicht verfügbar.
Wenn Sie diese Form bearbeiten oder diese Arbeitsmappe in einem anderen Dateiformat speichern, wird das Diagramm dauerhaft beschädigt.</a:t>
              </a:r>
            </a:p>
          </xdr:txBody>
        </xdr:sp>
      </mc:Fallback>
    </mc:AlternateContent>
    <xdr:clientData/>
  </xdr:twoCellAnchor>
  <xdr:oneCellAnchor>
    <xdr:from>
      <xdr:col>10</xdr:col>
      <xdr:colOff>624840</xdr:colOff>
      <xdr:row>2</xdr:row>
      <xdr:rowOff>0</xdr:rowOff>
    </xdr:from>
    <xdr:ext cx="2377440" cy="42107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EE6CE67F-EF67-4B1E-91A4-AAC9BC0F4EE9}"/>
            </a:ext>
          </a:extLst>
        </xdr:cNvPr>
        <xdr:cNvSpPr txBox="1"/>
      </xdr:nvSpPr>
      <xdr:spPr>
        <a:xfrm>
          <a:off x="8883015" y="381000"/>
          <a:ext cx="2377440" cy="421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AT" sz="700"/>
            <a:t>Quelle: Wohnbevölkerung nach Gemeinden mit der Bevölkerugnsentwicklung ab 1869 (Moodle Kurs)</a:t>
          </a:r>
        </a:p>
        <a:p>
          <a:r>
            <a:rPr lang="de-AT" sz="700"/>
            <a:t>Entwurf</a:t>
          </a:r>
          <a:r>
            <a:rPr lang="de-AT" sz="700" baseline="0"/>
            <a:t> und Zeichnung: Simone Hölzl, WS22</a:t>
          </a:r>
          <a:endParaRPr lang="de-AT" sz="7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156210</xdr:rowOff>
    </xdr:from>
    <xdr:to>
      <xdr:col>11</xdr:col>
      <xdr:colOff>198120</xdr:colOff>
      <xdr:row>26</xdr:row>
      <xdr:rowOff>175260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3E4F2D1C-93F7-4729-84EC-B248A2748F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7620</xdr:colOff>
      <xdr:row>24</xdr:row>
      <xdr:rowOff>144780</xdr:rowOff>
    </xdr:from>
    <xdr:ext cx="2377440" cy="42107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CBB45040-76F4-481A-BCC8-A7070C35CB29}"/>
            </a:ext>
          </a:extLst>
        </xdr:cNvPr>
        <xdr:cNvSpPr txBox="1"/>
      </xdr:nvSpPr>
      <xdr:spPr>
        <a:xfrm>
          <a:off x="1295400" y="4533900"/>
          <a:ext cx="2377440" cy="421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AT" sz="700"/>
            <a:t>Quelle: Wohnbevölkerung nach Gemeinden mit der Bevölkerugnsentwicklung ab 1869 (Moodle Kurs)</a:t>
          </a:r>
        </a:p>
        <a:p>
          <a:r>
            <a:rPr lang="de-AT" sz="700"/>
            <a:t>Entwurf</a:t>
          </a:r>
          <a:r>
            <a:rPr lang="de-AT" sz="700" baseline="0"/>
            <a:t> und Zeichnung: Simone Hölzl, WS22</a:t>
          </a:r>
          <a:endParaRPr lang="de-AT" sz="7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784860</xdr:colOff>
      <xdr:row>14</xdr:row>
      <xdr:rowOff>3810</xdr:rowOff>
    </xdr:from>
    <xdr:to>
      <xdr:col>13</xdr:col>
      <xdr:colOff>731520</xdr:colOff>
      <xdr:row>30</xdr:row>
      <xdr:rowOff>144780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3D0275A-B7A4-4355-93BC-C44163229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350520</xdr:colOff>
      <xdr:row>28</xdr:row>
      <xdr:rowOff>160020</xdr:rowOff>
    </xdr:from>
    <xdr:ext cx="2377440" cy="374141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89F7B374-22B3-4FAB-A9B5-57B568122492}"/>
            </a:ext>
          </a:extLst>
        </xdr:cNvPr>
        <xdr:cNvSpPr txBox="1"/>
      </xdr:nvSpPr>
      <xdr:spPr>
        <a:xfrm>
          <a:off x="9563100" y="5280660"/>
          <a:ext cx="237744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AT" sz="600"/>
            <a:t>Quelle: Wohnbevölkerung nach Gemeinden mit der Bevölkerugnsentwicklung ab 1869 (Moodle Kurs)</a:t>
          </a:r>
        </a:p>
        <a:p>
          <a:r>
            <a:rPr lang="de-AT" sz="600"/>
            <a:t>Entwurf</a:t>
          </a:r>
          <a:r>
            <a:rPr lang="de-AT" sz="600" baseline="0"/>
            <a:t> und Zeichnung: Simone Hölzl, WS22</a:t>
          </a:r>
          <a:endParaRPr lang="de-AT" sz="6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</xdr:colOff>
      <xdr:row>3</xdr:row>
      <xdr:rowOff>7620</xdr:rowOff>
    </xdr:from>
    <xdr:to>
      <xdr:col>14</xdr:col>
      <xdr:colOff>7620</xdr:colOff>
      <xdr:row>19</xdr:row>
      <xdr:rowOff>11430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40EF1B8-4E0E-439E-B237-FAE6C4C775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167640</xdr:colOff>
      <xdr:row>17</xdr:row>
      <xdr:rowOff>91440</xdr:rowOff>
    </xdr:from>
    <xdr:ext cx="2299091" cy="311496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36D8F2EA-11C6-43A6-B3FB-21BBC572E91A}"/>
            </a:ext>
          </a:extLst>
        </xdr:cNvPr>
        <xdr:cNvSpPr txBox="1"/>
      </xdr:nvSpPr>
      <xdr:spPr>
        <a:xfrm>
          <a:off x="9092565" y="3329940"/>
          <a:ext cx="229909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AT" sz="700"/>
            <a:t>Quelle: Registerzählung 2001: Gemeinetabelle</a:t>
          </a:r>
          <a:r>
            <a:rPr lang="de-AT" sz="700" baseline="0"/>
            <a:t> Österreich</a:t>
          </a:r>
        </a:p>
        <a:p>
          <a:r>
            <a:rPr lang="de-AT" sz="700" baseline="0"/>
            <a:t>Zeichnung und Entwurf: Simone Hölzl, WS22</a:t>
          </a:r>
          <a:endParaRPr lang="de-AT" sz="7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BE471-62BE-4A6B-AC2C-D2F4FAB774FE}">
  <dimension ref="A1:N17"/>
  <sheetViews>
    <sheetView zoomScale="115" zoomScaleNormal="115" workbookViewId="0">
      <selection activeCellId="1" sqref="A3:B3 A1:B1"/>
    </sheetView>
  </sheetViews>
  <sheetFormatPr baseColWidth="10" defaultColWidth="11.5703125" defaultRowHeight="14.25" x14ac:dyDescent="0.2"/>
  <cols>
    <col min="1" max="1" width="13.140625" style="2" bestFit="1" customWidth="1"/>
    <col min="2" max="2" width="19.5703125" style="2" bestFit="1" customWidth="1"/>
    <col min="3" max="16384" width="11.5703125" style="2"/>
  </cols>
  <sheetData>
    <row r="1" spans="1:14" ht="15" x14ac:dyDescent="0.25">
      <c r="A1" s="18" t="s">
        <v>0</v>
      </c>
      <c r="B1" s="19" t="s">
        <v>3</v>
      </c>
    </row>
    <row r="2" spans="1:14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x14ac:dyDescent="0.25">
      <c r="A3" s="21" t="s">
        <v>1</v>
      </c>
      <c r="B3" s="21" t="s">
        <v>2</v>
      </c>
    </row>
    <row r="4" spans="1:14" x14ac:dyDescent="0.2">
      <c r="A4" s="13">
        <v>1869</v>
      </c>
      <c r="B4" s="13">
        <v>2277</v>
      </c>
    </row>
    <row r="5" spans="1:14" x14ac:dyDescent="0.2">
      <c r="A5" s="13">
        <v>1880</v>
      </c>
      <c r="B5" s="13">
        <v>2426</v>
      </c>
    </row>
    <row r="6" spans="1:14" x14ac:dyDescent="0.2">
      <c r="A6" s="13">
        <v>1890</v>
      </c>
      <c r="B6" s="13">
        <v>2371</v>
      </c>
    </row>
    <row r="7" spans="1:14" x14ac:dyDescent="0.2">
      <c r="A7" s="13">
        <v>1990</v>
      </c>
      <c r="B7" s="13">
        <v>2366</v>
      </c>
    </row>
    <row r="8" spans="1:14" x14ac:dyDescent="0.2">
      <c r="A8" s="13">
        <v>1910</v>
      </c>
      <c r="B8" s="13">
        <v>2456</v>
      </c>
    </row>
    <row r="9" spans="1:14" x14ac:dyDescent="0.2">
      <c r="A9" s="13">
        <v>1923</v>
      </c>
      <c r="B9" s="13">
        <v>2431</v>
      </c>
    </row>
    <row r="10" spans="1:14" x14ac:dyDescent="0.2">
      <c r="A10" s="13">
        <v>1934</v>
      </c>
      <c r="B10" s="13">
        <v>2280</v>
      </c>
    </row>
    <row r="11" spans="1:14" x14ac:dyDescent="0.2">
      <c r="A11" s="13">
        <v>1939</v>
      </c>
      <c r="B11" s="13">
        <v>2199</v>
      </c>
    </row>
    <row r="12" spans="1:14" x14ac:dyDescent="0.2">
      <c r="A12" s="13">
        <v>1951</v>
      </c>
      <c r="B12" s="13">
        <v>2305</v>
      </c>
    </row>
    <row r="13" spans="1:14" x14ac:dyDescent="0.2">
      <c r="A13" s="13">
        <v>1961</v>
      </c>
      <c r="B13" s="13">
        <v>2417</v>
      </c>
    </row>
    <row r="14" spans="1:14" x14ac:dyDescent="0.2">
      <c r="A14" s="13">
        <v>1971</v>
      </c>
      <c r="B14" s="13">
        <v>2571</v>
      </c>
    </row>
    <row r="15" spans="1:14" x14ac:dyDescent="0.2">
      <c r="A15" s="13">
        <v>1981</v>
      </c>
      <c r="B15" s="13">
        <v>2623</v>
      </c>
    </row>
    <row r="16" spans="1:14" x14ac:dyDescent="0.2">
      <c r="A16" s="13">
        <v>1991</v>
      </c>
      <c r="B16" s="13">
        <v>2687</v>
      </c>
    </row>
    <row r="17" spans="1:2" x14ac:dyDescent="0.2">
      <c r="A17" s="13">
        <v>2001</v>
      </c>
      <c r="B17" s="13">
        <v>2716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05077-B372-45C4-A5E1-85DAA139EE4C}">
  <dimension ref="A1:B19"/>
  <sheetViews>
    <sheetView workbookViewId="0">
      <selection activeCell="F22" sqref="F22"/>
    </sheetView>
  </sheetViews>
  <sheetFormatPr baseColWidth="10" defaultRowHeight="15" x14ac:dyDescent="0.25"/>
  <cols>
    <col min="1" max="1" width="13.140625" bestFit="1" customWidth="1"/>
    <col min="2" max="2" width="19.5703125" bestFit="1" customWidth="1"/>
  </cols>
  <sheetData>
    <row r="1" spans="1:2" x14ac:dyDescent="0.25">
      <c r="A1" s="18" t="s">
        <v>0</v>
      </c>
      <c r="B1" s="19" t="s">
        <v>4</v>
      </c>
    </row>
    <row r="2" spans="1:2" x14ac:dyDescent="0.25">
      <c r="A2" s="2"/>
      <c r="B2" s="1"/>
    </row>
    <row r="3" spans="1:2" x14ac:dyDescent="0.25">
      <c r="A3" s="20" t="s">
        <v>1</v>
      </c>
      <c r="B3" s="20" t="s">
        <v>2</v>
      </c>
    </row>
    <row r="4" spans="1:2" x14ac:dyDescent="0.25">
      <c r="A4" s="3">
        <v>1869</v>
      </c>
      <c r="B4" s="3">
        <v>2277</v>
      </c>
    </row>
    <row r="5" spans="1:2" x14ac:dyDescent="0.25">
      <c r="A5" s="3">
        <v>1880</v>
      </c>
      <c r="B5" s="3">
        <v>2426</v>
      </c>
    </row>
    <row r="6" spans="1:2" x14ac:dyDescent="0.25">
      <c r="A6" s="3">
        <v>1890</v>
      </c>
      <c r="B6" s="3">
        <v>2371</v>
      </c>
    </row>
    <row r="7" spans="1:2" x14ac:dyDescent="0.25">
      <c r="A7" s="3">
        <v>1990</v>
      </c>
      <c r="B7" s="3">
        <v>2366</v>
      </c>
    </row>
    <row r="8" spans="1:2" x14ac:dyDescent="0.25">
      <c r="A8" s="3">
        <v>1910</v>
      </c>
      <c r="B8" s="3">
        <v>2456</v>
      </c>
    </row>
    <row r="9" spans="1:2" x14ac:dyDescent="0.25">
      <c r="A9" s="3">
        <v>1923</v>
      </c>
      <c r="B9" s="3">
        <v>2431</v>
      </c>
    </row>
    <row r="10" spans="1:2" x14ac:dyDescent="0.25">
      <c r="A10" s="3">
        <v>1934</v>
      </c>
      <c r="B10" s="3">
        <v>2280</v>
      </c>
    </row>
    <row r="11" spans="1:2" x14ac:dyDescent="0.25">
      <c r="A11" s="3">
        <v>1939</v>
      </c>
      <c r="B11" s="3">
        <v>2199</v>
      </c>
    </row>
    <row r="12" spans="1:2" x14ac:dyDescent="0.25">
      <c r="A12" s="3">
        <v>1951</v>
      </c>
      <c r="B12" s="3">
        <v>2305</v>
      </c>
    </row>
    <row r="13" spans="1:2" x14ac:dyDescent="0.25">
      <c r="A13" s="3">
        <v>1961</v>
      </c>
      <c r="B13" s="3">
        <v>2417</v>
      </c>
    </row>
    <row r="14" spans="1:2" x14ac:dyDescent="0.25">
      <c r="A14" s="3">
        <v>1971</v>
      </c>
      <c r="B14" s="3">
        <v>2571</v>
      </c>
    </row>
    <row r="15" spans="1:2" x14ac:dyDescent="0.25">
      <c r="A15" s="3">
        <v>1981</v>
      </c>
      <c r="B15" s="3">
        <v>2623</v>
      </c>
    </row>
    <row r="16" spans="1:2" x14ac:dyDescent="0.25">
      <c r="A16" s="3">
        <v>1991</v>
      </c>
      <c r="B16" s="3">
        <v>2687</v>
      </c>
    </row>
    <row r="17" spans="1:2" x14ac:dyDescent="0.25">
      <c r="A17" s="3">
        <v>2001</v>
      </c>
      <c r="B17" s="3">
        <v>2716</v>
      </c>
    </row>
    <row r="18" spans="1:2" x14ac:dyDescent="0.25">
      <c r="A18" s="4">
        <v>2011</v>
      </c>
      <c r="B18" s="4">
        <v>2760</v>
      </c>
    </row>
    <row r="19" spans="1:2" x14ac:dyDescent="0.25">
      <c r="A19" s="4">
        <v>2021</v>
      </c>
      <c r="B19" s="4">
        <v>2934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937E2-8BF4-4A55-805F-08D8AC7F5E9D}">
  <dimension ref="A1:C21"/>
  <sheetViews>
    <sheetView workbookViewId="0">
      <selection activeCellId="1" sqref="A3:B3 A1:C1"/>
    </sheetView>
  </sheetViews>
  <sheetFormatPr baseColWidth="10" defaultRowHeight="15" x14ac:dyDescent="0.25"/>
  <cols>
    <col min="1" max="1" width="21.42578125" bestFit="1" customWidth="1"/>
    <col min="2" max="2" width="12.85546875" bestFit="1" customWidth="1"/>
    <col min="3" max="3" width="10.42578125" bestFit="1" customWidth="1"/>
  </cols>
  <sheetData>
    <row r="1" spans="1:3" x14ac:dyDescent="0.25">
      <c r="A1" s="22" t="s">
        <v>5</v>
      </c>
      <c r="B1" s="22"/>
      <c r="C1" s="17" t="s">
        <v>28</v>
      </c>
    </row>
    <row r="3" spans="1:3" x14ac:dyDescent="0.25">
      <c r="A3" s="14" t="s">
        <v>6</v>
      </c>
      <c r="B3" s="14" t="s">
        <v>7</v>
      </c>
    </row>
    <row r="4" spans="1:3" x14ac:dyDescent="0.25">
      <c r="A4" s="6" t="s">
        <v>8</v>
      </c>
      <c r="B4" s="7">
        <v>189889</v>
      </c>
    </row>
    <row r="5" spans="1:3" x14ac:dyDescent="0.25">
      <c r="A5" s="6" t="s">
        <v>9</v>
      </c>
      <c r="B5" s="7">
        <v>38205</v>
      </c>
    </row>
    <row r="6" spans="1:3" x14ac:dyDescent="0.25">
      <c r="A6" s="6" t="s">
        <v>10</v>
      </c>
      <c r="B6" s="7">
        <v>58591</v>
      </c>
    </row>
    <row r="7" spans="1:3" x14ac:dyDescent="0.25">
      <c r="A7" s="6" t="s">
        <v>11</v>
      </c>
      <c r="B7" s="7">
        <v>97826</v>
      </c>
    </row>
    <row r="8" spans="1:3" x14ac:dyDescent="0.25">
      <c r="A8" s="6" t="s">
        <v>12</v>
      </c>
      <c r="B8" s="7">
        <v>31741</v>
      </c>
    </row>
    <row r="9" spans="1:3" x14ac:dyDescent="0.25">
      <c r="A9" s="6" t="s">
        <v>13</v>
      </c>
      <c r="B9" s="7">
        <v>65113</v>
      </c>
    </row>
    <row r="10" spans="1:3" x14ac:dyDescent="0.25">
      <c r="A10" s="6" t="s">
        <v>16</v>
      </c>
      <c r="B10" s="7">
        <v>99403</v>
      </c>
    </row>
    <row r="11" spans="1:3" x14ac:dyDescent="0.25">
      <c r="A11" s="6" t="s">
        <v>17</v>
      </c>
      <c r="B11" s="7">
        <v>62555</v>
      </c>
    </row>
    <row r="12" spans="1:3" x14ac:dyDescent="0.25">
      <c r="A12" s="6" t="s">
        <v>18</v>
      </c>
      <c r="B12" s="7">
        <v>55557</v>
      </c>
    </row>
    <row r="13" spans="1:3" x14ac:dyDescent="0.25">
      <c r="A13" s="6" t="s">
        <v>19</v>
      </c>
      <c r="B13" s="7">
        <v>139116</v>
      </c>
    </row>
    <row r="14" spans="1:3" x14ac:dyDescent="0.25">
      <c r="A14" s="6" t="s">
        <v>20</v>
      </c>
      <c r="B14" s="7">
        <v>65738</v>
      </c>
    </row>
    <row r="15" spans="1:3" x14ac:dyDescent="0.25">
      <c r="A15" s="6" t="s">
        <v>21</v>
      </c>
      <c r="B15" s="7">
        <v>58553</v>
      </c>
    </row>
    <row r="16" spans="1:3" x14ac:dyDescent="0.25">
      <c r="A16" s="6" t="s">
        <v>22</v>
      </c>
      <c r="B16" s="7">
        <v>56688</v>
      </c>
    </row>
    <row r="17" spans="1:2" x14ac:dyDescent="0.25">
      <c r="A17" s="6" t="s">
        <v>23</v>
      </c>
      <c r="B17" s="7">
        <v>56426</v>
      </c>
    </row>
    <row r="18" spans="1:2" x14ac:dyDescent="0.25">
      <c r="A18" s="6" t="s">
        <v>24</v>
      </c>
      <c r="B18" s="7">
        <v>58700</v>
      </c>
    </row>
    <row r="19" spans="1:2" x14ac:dyDescent="0.25">
      <c r="A19" s="6" t="s">
        <v>25</v>
      </c>
      <c r="B19" s="7">
        <v>81400</v>
      </c>
    </row>
    <row r="20" spans="1:2" x14ac:dyDescent="0.25">
      <c r="A20" s="6" t="s">
        <v>26</v>
      </c>
      <c r="B20" s="7">
        <v>130316</v>
      </c>
    </row>
    <row r="21" spans="1:2" x14ac:dyDescent="0.25">
      <c r="A21" s="6" t="s">
        <v>27</v>
      </c>
      <c r="B21" s="7">
        <v>67945</v>
      </c>
    </row>
  </sheetData>
  <mergeCells count="1">
    <mergeCell ref="A1:B1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125B6-6116-448C-A74C-A828D5D6A44E}">
  <dimension ref="A1:O14"/>
  <sheetViews>
    <sheetView workbookViewId="0">
      <selection activeCell="A12" sqref="A12"/>
    </sheetView>
  </sheetViews>
  <sheetFormatPr baseColWidth="10" defaultColWidth="11.5703125" defaultRowHeight="15" x14ac:dyDescent="0.25"/>
  <cols>
    <col min="1" max="1" width="20.7109375" style="5" bestFit="1" customWidth="1"/>
    <col min="2" max="3" width="6" style="5" bestFit="1" customWidth="1"/>
    <col min="4" max="4" width="11.7109375" style="5" bestFit="1" customWidth="1"/>
    <col min="5" max="11" width="11.5703125" style="5"/>
    <col min="12" max="12" width="12" style="5" bestFit="1" customWidth="1"/>
    <col min="13" max="16384" width="11.5703125" style="5"/>
  </cols>
  <sheetData>
    <row r="1" spans="1:15" x14ac:dyDescent="0.25">
      <c r="A1" s="22" t="s">
        <v>29</v>
      </c>
      <c r="B1" s="22"/>
      <c r="C1" s="22"/>
      <c r="D1" s="15" t="s">
        <v>30</v>
      </c>
    </row>
    <row r="3" spans="1:15" x14ac:dyDescent="0.25">
      <c r="A3" s="14" t="s">
        <v>6</v>
      </c>
      <c r="B3" s="14">
        <v>1869</v>
      </c>
      <c r="C3" s="14">
        <v>1880</v>
      </c>
      <c r="D3" s="14">
        <v>1890</v>
      </c>
      <c r="E3" s="14">
        <v>1990</v>
      </c>
      <c r="F3" s="14">
        <v>1910</v>
      </c>
      <c r="G3" s="14">
        <v>1923</v>
      </c>
      <c r="H3" s="14">
        <v>1934</v>
      </c>
      <c r="I3" s="14">
        <v>1939</v>
      </c>
      <c r="J3" s="14">
        <v>1951</v>
      </c>
      <c r="K3" s="14">
        <v>1961</v>
      </c>
      <c r="L3" s="14">
        <v>1971</v>
      </c>
      <c r="M3" s="14">
        <v>1981</v>
      </c>
      <c r="N3" s="14">
        <v>1991</v>
      </c>
      <c r="O3" s="14">
        <v>2001</v>
      </c>
    </row>
    <row r="4" spans="1:15" x14ac:dyDescent="0.25">
      <c r="A4" s="14" t="s">
        <v>15</v>
      </c>
      <c r="B4" s="6">
        <v>2277</v>
      </c>
      <c r="C4" s="6">
        <v>2371</v>
      </c>
      <c r="D4" s="6">
        <v>2366</v>
      </c>
      <c r="E4" s="6">
        <v>2456</v>
      </c>
      <c r="F4" s="6">
        <v>2431</v>
      </c>
      <c r="G4" s="6">
        <v>2280</v>
      </c>
      <c r="H4" s="6">
        <v>2199</v>
      </c>
      <c r="I4" s="6">
        <v>2305</v>
      </c>
      <c r="J4" s="6">
        <v>2305</v>
      </c>
      <c r="K4" s="6">
        <v>2417</v>
      </c>
      <c r="L4" s="6">
        <v>2571</v>
      </c>
      <c r="M4" s="6">
        <v>2623</v>
      </c>
      <c r="N4" s="6">
        <v>2687</v>
      </c>
      <c r="O4" s="6">
        <v>2716</v>
      </c>
    </row>
    <row r="5" spans="1:15" x14ac:dyDescent="0.25">
      <c r="A5" s="14" t="s">
        <v>14</v>
      </c>
      <c r="B5" s="6">
        <v>1667</v>
      </c>
      <c r="C5" s="6">
        <v>1700</v>
      </c>
      <c r="D5" s="6">
        <v>1683</v>
      </c>
      <c r="E5" s="6">
        <v>1703</v>
      </c>
      <c r="F5" s="6">
        <v>1700</v>
      </c>
      <c r="G5" s="6">
        <v>1770</v>
      </c>
      <c r="H5" s="6">
        <v>1800</v>
      </c>
      <c r="I5" s="6">
        <v>1677</v>
      </c>
      <c r="J5" s="6">
        <v>1589</v>
      </c>
      <c r="K5" s="6">
        <v>1629</v>
      </c>
      <c r="L5" s="6">
        <v>1708</v>
      </c>
      <c r="M5" s="6">
        <v>1736</v>
      </c>
      <c r="N5" s="6">
        <v>1823</v>
      </c>
      <c r="O5" s="6">
        <v>1818</v>
      </c>
    </row>
    <row r="6" spans="1:15" x14ac:dyDescent="0.25">
      <c r="A6" s="14" t="s">
        <v>13</v>
      </c>
      <c r="B6" s="6">
        <v>3253</v>
      </c>
      <c r="C6" s="6">
        <v>3271</v>
      </c>
      <c r="D6" s="6">
        <v>3361</v>
      </c>
      <c r="E6" s="6">
        <v>3800</v>
      </c>
      <c r="F6" s="6">
        <v>3988</v>
      </c>
      <c r="G6" s="6">
        <v>3954</v>
      </c>
      <c r="H6" s="6">
        <v>3992</v>
      </c>
      <c r="I6" s="6">
        <v>4903</v>
      </c>
      <c r="J6" s="6">
        <v>5136</v>
      </c>
      <c r="K6" s="6">
        <v>5375</v>
      </c>
      <c r="L6" s="6">
        <v>5963</v>
      </c>
      <c r="M6" s="6">
        <v>6251</v>
      </c>
      <c r="N6" s="6">
        <v>6917</v>
      </c>
      <c r="O6" s="6">
        <v>7353</v>
      </c>
    </row>
    <row r="7" spans="1:15" x14ac:dyDescent="0.25">
      <c r="A7" s="14" t="s">
        <v>8</v>
      </c>
      <c r="B7" s="6">
        <v>49635</v>
      </c>
      <c r="C7" s="6">
        <v>56569</v>
      </c>
      <c r="D7" s="6">
        <v>65090</v>
      </c>
      <c r="E7" s="6">
        <v>83356</v>
      </c>
      <c r="F7" s="6">
        <v>97852</v>
      </c>
      <c r="G7" s="6">
        <v>107463</v>
      </c>
      <c r="H7" s="6">
        <v>115338</v>
      </c>
      <c r="I7" s="6">
        <v>128177</v>
      </c>
      <c r="J7" s="6">
        <v>184685</v>
      </c>
      <c r="K7" s="6">
        <v>195978</v>
      </c>
      <c r="L7" s="6">
        <v>204889</v>
      </c>
      <c r="M7" s="6">
        <v>199910</v>
      </c>
      <c r="N7" s="6">
        <v>203044</v>
      </c>
      <c r="O7" s="7">
        <v>189889</v>
      </c>
    </row>
    <row r="14" spans="1:15" x14ac:dyDescent="0.25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1">
    <mergeCell ref="A1:C1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DACD2-65FA-4727-962A-087B6D340C06}">
  <dimension ref="A1:O13"/>
  <sheetViews>
    <sheetView workbookViewId="0">
      <selection activeCell="A19" sqref="A19"/>
    </sheetView>
  </sheetViews>
  <sheetFormatPr baseColWidth="10" defaultRowHeight="15" x14ac:dyDescent="0.25"/>
  <cols>
    <col min="1" max="1" width="20.7109375" bestFit="1" customWidth="1"/>
    <col min="2" max="2" width="6" bestFit="1" customWidth="1"/>
  </cols>
  <sheetData>
    <row r="1" spans="1:15" x14ac:dyDescent="0.25">
      <c r="A1" s="23" t="s">
        <v>31</v>
      </c>
      <c r="B1" s="23"/>
      <c r="C1" s="16" t="s">
        <v>32</v>
      </c>
    </row>
    <row r="3" spans="1:15" x14ac:dyDescent="0.25">
      <c r="A3" s="14" t="s">
        <v>6</v>
      </c>
      <c r="B3" s="14">
        <v>1869</v>
      </c>
      <c r="C3" s="14">
        <v>1880</v>
      </c>
      <c r="D3" s="14">
        <v>1890</v>
      </c>
      <c r="E3" s="14">
        <v>1990</v>
      </c>
      <c r="F3" s="14">
        <v>1910</v>
      </c>
      <c r="G3" s="14">
        <v>1923</v>
      </c>
      <c r="H3" s="14">
        <v>1934</v>
      </c>
      <c r="I3" s="14">
        <v>1939</v>
      </c>
      <c r="J3" s="14">
        <v>1951</v>
      </c>
      <c r="K3" s="14">
        <v>1961</v>
      </c>
      <c r="L3" s="14">
        <v>1971</v>
      </c>
      <c r="M3" s="14">
        <v>1981</v>
      </c>
      <c r="N3" s="14">
        <v>1991</v>
      </c>
      <c r="O3" s="14">
        <v>2001</v>
      </c>
    </row>
    <row r="4" spans="1:15" x14ac:dyDescent="0.25">
      <c r="A4" s="14" t="s">
        <v>15</v>
      </c>
      <c r="B4" s="6">
        <v>2277</v>
      </c>
      <c r="C4" s="6">
        <v>2371</v>
      </c>
      <c r="D4" s="6">
        <v>2366</v>
      </c>
      <c r="E4" s="6">
        <v>2456</v>
      </c>
      <c r="F4" s="6">
        <v>2431</v>
      </c>
      <c r="G4" s="6">
        <v>2280</v>
      </c>
      <c r="H4" s="6">
        <v>2199</v>
      </c>
      <c r="I4" s="6">
        <v>2305</v>
      </c>
      <c r="J4" s="6">
        <v>2305</v>
      </c>
      <c r="K4" s="6">
        <v>2417</v>
      </c>
      <c r="L4" s="6">
        <v>2571</v>
      </c>
      <c r="M4" s="6">
        <v>2623</v>
      </c>
      <c r="N4" s="6">
        <v>2687</v>
      </c>
      <c r="O4" s="6">
        <v>2716</v>
      </c>
    </row>
    <row r="5" spans="1:15" x14ac:dyDescent="0.25">
      <c r="A5" s="14" t="s">
        <v>14</v>
      </c>
      <c r="B5" s="6">
        <v>1667</v>
      </c>
      <c r="C5" s="6">
        <v>1700</v>
      </c>
      <c r="D5" s="6">
        <v>1683</v>
      </c>
      <c r="E5" s="6">
        <v>1703</v>
      </c>
      <c r="F5" s="6">
        <v>1700</v>
      </c>
      <c r="G5" s="6">
        <v>1770</v>
      </c>
      <c r="H5" s="6">
        <v>1800</v>
      </c>
      <c r="I5" s="6">
        <v>1677</v>
      </c>
      <c r="J5" s="6">
        <v>1589</v>
      </c>
      <c r="K5" s="6">
        <v>1629</v>
      </c>
      <c r="L5" s="6">
        <v>1708</v>
      </c>
      <c r="M5" s="6">
        <v>1736</v>
      </c>
      <c r="N5" s="6">
        <v>1823</v>
      </c>
      <c r="O5" s="6">
        <v>1818</v>
      </c>
    </row>
    <row r="6" spans="1:15" x14ac:dyDescent="0.25">
      <c r="A6" s="14" t="s">
        <v>13</v>
      </c>
      <c r="B6" s="6">
        <v>3253</v>
      </c>
      <c r="C6" s="6">
        <v>3271</v>
      </c>
      <c r="D6" s="6">
        <v>3361</v>
      </c>
      <c r="E6" s="6">
        <v>3800</v>
      </c>
      <c r="F6" s="6">
        <v>3988</v>
      </c>
      <c r="G6" s="6">
        <v>3954</v>
      </c>
      <c r="H6" s="6">
        <v>3992</v>
      </c>
      <c r="I6" s="6">
        <v>4903</v>
      </c>
      <c r="J6" s="6">
        <v>5136</v>
      </c>
      <c r="K6" s="6">
        <v>5375</v>
      </c>
      <c r="L6" s="6">
        <v>5963</v>
      </c>
      <c r="M6" s="6">
        <v>6251</v>
      </c>
      <c r="N6" s="6">
        <v>6917</v>
      </c>
      <c r="O6" s="6">
        <v>7353</v>
      </c>
    </row>
    <row r="7" spans="1:15" x14ac:dyDescent="0.25">
      <c r="A7" s="14" t="s">
        <v>8</v>
      </c>
      <c r="B7" s="6">
        <v>49635</v>
      </c>
      <c r="C7" s="6">
        <v>56569</v>
      </c>
      <c r="D7" s="6">
        <v>65090</v>
      </c>
      <c r="E7" s="6">
        <v>83356</v>
      </c>
      <c r="F7" s="6">
        <v>97852</v>
      </c>
      <c r="G7" s="6">
        <v>107463</v>
      </c>
      <c r="H7" s="6">
        <v>115338</v>
      </c>
      <c r="I7" s="6">
        <v>128177</v>
      </c>
      <c r="J7" s="6">
        <v>184685</v>
      </c>
      <c r="K7" s="6">
        <v>195978</v>
      </c>
      <c r="L7" s="6">
        <v>204889</v>
      </c>
      <c r="M7" s="6">
        <v>199910</v>
      </c>
      <c r="N7" s="6">
        <v>203044</v>
      </c>
      <c r="O7" s="7">
        <v>189889</v>
      </c>
    </row>
    <row r="9" spans="1:15" x14ac:dyDescent="0.25">
      <c r="A9" s="14" t="s">
        <v>6</v>
      </c>
      <c r="B9" s="14">
        <v>1869</v>
      </c>
      <c r="C9" s="14">
        <v>1880</v>
      </c>
      <c r="D9" s="14">
        <v>1890</v>
      </c>
      <c r="E9" s="14">
        <v>1990</v>
      </c>
      <c r="F9" s="14">
        <v>1910</v>
      </c>
      <c r="G9" s="14">
        <v>1923</v>
      </c>
      <c r="H9" s="14">
        <v>1934</v>
      </c>
      <c r="I9" s="14">
        <v>1939</v>
      </c>
      <c r="J9" s="14">
        <v>1951</v>
      </c>
      <c r="K9" s="14">
        <v>1961</v>
      </c>
      <c r="L9" s="14">
        <v>1971</v>
      </c>
      <c r="M9" s="14">
        <v>1981</v>
      </c>
      <c r="N9" s="14">
        <v>1991</v>
      </c>
      <c r="O9" s="14">
        <v>2001</v>
      </c>
    </row>
    <row r="10" spans="1:15" x14ac:dyDescent="0.25">
      <c r="A10" s="14" t="s">
        <v>15</v>
      </c>
      <c r="B10" s="11">
        <f>D!B4/D!$O4*100</f>
        <v>83.836524300441823</v>
      </c>
      <c r="C10" s="11">
        <f>D!C4/D!$O4*100</f>
        <v>87.297496318114881</v>
      </c>
      <c r="D10" s="11">
        <f>D!D4/D!$O4*100</f>
        <v>87.113402061855666</v>
      </c>
      <c r="E10" s="11">
        <f>D!E4/D!$O4*100</f>
        <v>90.427098674521361</v>
      </c>
      <c r="F10" s="11">
        <f>D!F4/D!$O4*100</f>
        <v>89.50662739322533</v>
      </c>
      <c r="G10" s="11">
        <f>D!G4/D!$O4*100</f>
        <v>83.946980854197349</v>
      </c>
      <c r="H10" s="11">
        <f>D!H4/D!$O4*100</f>
        <v>80.964653902798233</v>
      </c>
      <c r="I10" s="11">
        <f>D!I4/D!$O4*100</f>
        <v>84.867452135493366</v>
      </c>
      <c r="J10" s="11">
        <f>D!J4/D!$O4*100</f>
        <v>84.867452135493366</v>
      </c>
      <c r="K10" s="11">
        <f>D!K4/D!$O4*100</f>
        <v>88.991163475699551</v>
      </c>
      <c r="L10" s="11">
        <f>D!L4/D!$O4*100</f>
        <v>94.661266568483057</v>
      </c>
      <c r="M10" s="11">
        <f>D!M4/D!$O4*100</f>
        <v>96.575846833578794</v>
      </c>
      <c r="N10" s="11">
        <f>D!N4/D!$O4*100</f>
        <v>98.93225331369662</v>
      </c>
      <c r="O10" s="6">
        <f>D!O4/D!$O4*100</f>
        <v>100</v>
      </c>
    </row>
    <row r="11" spans="1:15" x14ac:dyDescent="0.25">
      <c r="A11" s="14" t="s">
        <v>14</v>
      </c>
      <c r="B11" s="12">
        <f>D!B5/D!$O5*100</f>
        <v>91.694169416941691</v>
      </c>
      <c r="C11" s="12">
        <f>D!C5/D!$O5*100</f>
        <v>93.509350935093508</v>
      </c>
      <c r="D11" s="12">
        <f>D!D5/D!$O5*100</f>
        <v>92.574257425742573</v>
      </c>
      <c r="E11" s="12">
        <f>D!E5/D!$O5*100</f>
        <v>93.67436743674368</v>
      </c>
      <c r="F11" s="12">
        <f>D!F5/D!$O5*100</f>
        <v>93.509350935093508</v>
      </c>
      <c r="G11" s="12">
        <f>D!G5/D!$O5*100</f>
        <v>97.359735973597367</v>
      </c>
      <c r="H11" s="12">
        <f>D!H5/D!$O5*100</f>
        <v>99.009900990099013</v>
      </c>
      <c r="I11" s="12">
        <f>D!I5/D!$O5*100</f>
        <v>92.244224422442244</v>
      </c>
      <c r="J11" s="12">
        <f>D!J5/D!$O5*100</f>
        <v>87.403740374037412</v>
      </c>
      <c r="K11" s="12">
        <f>D!K5/D!$O5*100</f>
        <v>89.603960396039611</v>
      </c>
      <c r="L11" s="12">
        <f>D!L5/D!$O5*100</f>
        <v>93.949394939493942</v>
      </c>
      <c r="M11" s="12">
        <f>D!M5/D!$O5*100</f>
        <v>95.489548954895483</v>
      </c>
      <c r="N11" s="12">
        <f>D!N5/D!$O5*100</f>
        <v>100.27502750275028</v>
      </c>
      <c r="O11" s="10">
        <f>D!O5/D!$O5*100</f>
        <v>100</v>
      </c>
    </row>
    <row r="12" spans="1:15" x14ac:dyDescent="0.25">
      <c r="A12" s="14" t="s">
        <v>13</v>
      </c>
      <c r="B12" s="11">
        <f>D!B6/D!$O6*100</f>
        <v>44.24044607643139</v>
      </c>
      <c r="C12" s="11">
        <f>D!C6/D!$O6*100</f>
        <v>44.485244118047056</v>
      </c>
      <c r="D12" s="11">
        <f>D!D6/D!$O6*100</f>
        <v>45.70923432612539</v>
      </c>
      <c r="E12" s="11">
        <f>D!E6/D!$O6*100</f>
        <v>51.679586563307488</v>
      </c>
      <c r="F12" s="11">
        <f>D!F6/D!$O6*100</f>
        <v>54.236366109071135</v>
      </c>
      <c r="G12" s="11">
        <f>D!G6/D!$O6*100</f>
        <v>53.773969808241539</v>
      </c>
      <c r="H12" s="11">
        <f>D!H6/D!$O6*100</f>
        <v>54.29076567387461</v>
      </c>
      <c r="I12" s="11">
        <f>D!I6/D!$O6*100</f>
        <v>66.68026655786754</v>
      </c>
      <c r="J12" s="11">
        <f>D!J6/D!$O6*100</f>
        <v>69.849041207670339</v>
      </c>
      <c r="K12" s="11">
        <f>D!K6/D!$O6*100</f>
        <v>73.099415204678365</v>
      </c>
      <c r="L12" s="11">
        <f>D!L6/D!$O6*100</f>
        <v>81.096151230790156</v>
      </c>
      <c r="M12" s="11">
        <f>D!M6/D!$O6*100</f>
        <v>85.012919896640824</v>
      </c>
      <c r="N12" s="11">
        <f>D!N6/D!$O6*100</f>
        <v>94.070447436420508</v>
      </c>
      <c r="O12" s="6">
        <f>D!O6/D!$O6*100</f>
        <v>100</v>
      </c>
    </row>
    <row r="13" spans="1:15" x14ac:dyDescent="0.25">
      <c r="A13" s="14" t="s">
        <v>8</v>
      </c>
      <c r="B13" s="11">
        <f>D!B7/D!$O7*100</f>
        <v>26.138954863104235</v>
      </c>
      <c r="C13" s="11">
        <f>D!C7/D!$O7*100</f>
        <v>29.790561854557136</v>
      </c>
      <c r="D13" s="11">
        <f>D!D7/D!$O7*100</f>
        <v>34.277920258677433</v>
      </c>
      <c r="E13" s="11">
        <f>D!E7/D!$O7*100</f>
        <v>43.897224167803294</v>
      </c>
      <c r="F13" s="11">
        <f>D!F7/D!$O7*100</f>
        <v>51.5311576763267</v>
      </c>
      <c r="G13" s="11">
        <f>D!G7/D!$O7*100</f>
        <v>56.592535639241873</v>
      </c>
      <c r="H13" s="11">
        <f>D!H7/D!$O7*100</f>
        <v>60.739695295672732</v>
      </c>
      <c r="I13" s="11">
        <f>D!I7/D!$O7*100</f>
        <v>67.501013750138242</v>
      </c>
      <c r="J13" s="11">
        <f>D!J7/D!$O7*100</f>
        <v>97.259451574340801</v>
      </c>
      <c r="K13" s="11">
        <f>D!K7/D!$O7*100</f>
        <v>103.20661017752477</v>
      </c>
      <c r="L13" s="11">
        <f>D!L7/D!$O7*100</f>
        <v>107.89935172653497</v>
      </c>
      <c r="M13" s="11">
        <f>D!M7/D!$O7*100</f>
        <v>105.2772935767738</v>
      </c>
      <c r="N13" s="11">
        <f>D!N7/D!$O7*100</f>
        <v>106.92773146417119</v>
      </c>
      <c r="O13" s="6">
        <f>D!O7/D!$O7*100</f>
        <v>100</v>
      </c>
    </row>
  </sheetData>
  <mergeCells count="1">
    <mergeCell ref="A1:B1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A4C5A-2291-4598-BDE5-98365A5C8B4F}">
  <dimension ref="A1:C21"/>
  <sheetViews>
    <sheetView tabSelected="1" zoomScaleNormal="100" workbookViewId="0">
      <selection activeCell="D20" sqref="D20"/>
    </sheetView>
  </sheetViews>
  <sheetFormatPr baseColWidth="10" defaultRowHeight="15" x14ac:dyDescent="0.25"/>
  <cols>
    <col min="1" max="1" width="21.42578125" bestFit="1" customWidth="1"/>
    <col min="2" max="2" width="12.85546875" bestFit="1" customWidth="1"/>
    <col min="3" max="3" width="12" bestFit="1" customWidth="1"/>
  </cols>
  <sheetData>
    <row r="1" spans="1:3" x14ac:dyDescent="0.25">
      <c r="A1" s="22" t="s">
        <v>34</v>
      </c>
      <c r="B1" s="22"/>
      <c r="C1" s="15" t="s">
        <v>35</v>
      </c>
    </row>
    <row r="3" spans="1:3" x14ac:dyDescent="0.25">
      <c r="A3" s="14" t="s">
        <v>6</v>
      </c>
      <c r="B3" s="14" t="s">
        <v>7</v>
      </c>
      <c r="C3" s="14" t="s">
        <v>33</v>
      </c>
    </row>
    <row r="4" spans="1:3" x14ac:dyDescent="0.25">
      <c r="A4" s="6" t="s">
        <v>8</v>
      </c>
      <c r="B4" s="7">
        <v>189889</v>
      </c>
      <c r="C4" s="8">
        <v>1912</v>
      </c>
    </row>
    <row r="5" spans="1:3" x14ac:dyDescent="0.25">
      <c r="A5" s="6" t="s">
        <v>9</v>
      </c>
      <c r="B5" s="7">
        <v>38205</v>
      </c>
      <c r="C5" s="8">
        <v>1481</v>
      </c>
    </row>
    <row r="6" spans="1:3" x14ac:dyDescent="0.25">
      <c r="A6" s="6" t="s">
        <v>10</v>
      </c>
      <c r="B6" s="7">
        <v>58591</v>
      </c>
      <c r="C6" s="8">
        <v>1230</v>
      </c>
    </row>
    <row r="7" spans="1:3" x14ac:dyDescent="0.25">
      <c r="A7" s="6" t="s">
        <v>11</v>
      </c>
      <c r="B7" s="7">
        <v>97826</v>
      </c>
      <c r="C7" s="8">
        <v>91</v>
      </c>
    </row>
    <row r="8" spans="1:3" x14ac:dyDescent="0.25">
      <c r="A8" s="6" t="s">
        <v>12</v>
      </c>
      <c r="B8" s="7">
        <v>31741</v>
      </c>
      <c r="C8" s="8">
        <v>118</v>
      </c>
    </row>
    <row r="9" spans="1:3" x14ac:dyDescent="0.25">
      <c r="A9" s="6" t="s">
        <v>13</v>
      </c>
      <c r="B9" s="7">
        <v>65113</v>
      </c>
      <c r="C9" s="8">
        <v>46</v>
      </c>
    </row>
    <row r="10" spans="1:3" x14ac:dyDescent="0.25">
      <c r="A10" s="6" t="s">
        <v>16</v>
      </c>
      <c r="B10" s="7">
        <v>99403</v>
      </c>
      <c r="C10" s="8">
        <v>69</v>
      </c>
    </row>
    <row r="11" spans="1:3" x14ac:dyDescent="0.25">
      <c r="A11" s="6" t="s">
        <v>17</v>
      </c>
      <c r="B11" s="7">
        <v>62555</v>
      </c>
      <c r="C11" s="8">
        <v>107</v>
      </c>
    </row>
    <row r="12" spans="1:3" x14ac:dyDescent="0.25">
      <c r="A12" s="6" t="s">
        <v>18</v>
      </c>
      <c r="B12" s="7">
        <v>55557</v>
      </c>
      <c r="C12" s="8">
        <v>44</v>
      </c>
    </row>
    <row r="13" spans="1:3" x14ac:dyDescent="0.25">
      <c r="A13" s="6" t="s">
        <v>19</v>
      </c>
      <c r="B13" s="7">
        <v>139116</v>
      </c>
      <c r="C13" s="8">
        <v>280</v>
      </c>
    </row>
    <row r="14" spans="1:3" x14ac:dyDescent="0.25">
      <c r="A14" s="6" t="s">
        <v>20</v>
      </c>
      <c r="B14" s="7">
        <v>65738</v>
      </c>
      <c r="C14" s="8">
        <v>104</v>
      </c>
    </row>
    <row r="15" spans="1:3" x14ac:dyDescent="0.25">
      <c r="A15" s="6" t="s">
        <v>21</v>
      </c>
      <c r="B15" s="7">
        <v>58553</v>
      </c>
      <c r="C15" s="8">
        <v>99</v>
      </c>
    </row>
    <row r="16" spans="1:3" x14ac:dyDescent="0.25">
      <c r="A16" s="6" t="s">
        <v>22</v>
      </c>
      <c r="B16" s="7">
        <v>56688</v>
      </c>
      <c r="C16" s="8">
        <v>70</v>
      </c>
    </row>
    <row r="17" spans="1:3" x14ac:dyDescent="0.25">
      <c r="A17" s="6" t="s">
        <v>23</v>
      </c>
      <c r="B17" s="7">
        <v>56426</v>
      </c>
      <c r="C17" s="8">
        <v>92</v>
      </c>
    </row>
    <row r="18" spans="1:3" x14ac:dyDescent="0.25">
      <c r="A18" s="6" t="s">
        <v>24</v>
      </c>
      <c r="B18" s="7">
        <v>58700</v>
      </c>
      <c r="C18" s="8">
        <v>59</v>
      </c>
    </row>
    <row r="19" spans="1:3" x14ac:dyDescent="0.25">
      <c r="A19" s="6" t="s">
        <v>25</v>
      </c>
      <c r="B19" s="7">
        <v>81400</v>
      </c>
      <c r="C19" s="8">
        <v>120</v>
      </c>
    </row>
    <row r="20" spans="1:3" x14ac:dyDescent="0.25">
      <c r="A20" s="6" t="s">
        <v>26</v>
      </c>
      <c r="B20" s="7">
        <v>130316</v>
      </c>
      <c r="C20" s="8">
        <v>117</v>
      </c>
    </row>
    <row r="21" spans="1:3" x14ac:dyDescent="0.25">
      <c r="A21" s="6" t="s">
        <v>27</v>
      </c>
      <c r="B21" s="7">
        <v>67945</v>
      </c>
      <c r="C21" s="8">
        <v>138</v>
      </c>
    </row>
  </sheetData>
  <mergeCells count="1">
    <mergeCell ref="A1:B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</vt:lpstr>
      <vt:lpstr>B</vt:lpstr>
      <vt:lpstr>C</vt:lpstr>
      <vt:lpstr>D</vt:lpstr>
      <vt:lpstr>E</vt:lpstr>
      <vt:lpstr>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Simone Hölzl</cp:lastModifiedBy>
  <dcterms:created xsi:type="dcterms:W3CDTF">2022-03-04T06:52:24Z</dcterms:created>
  <dcterms:modified xsi:type="dcterms:W3CDTF">2022-11-26T09:04:44Z</dcterms:modified>
</cp:coreProperties>
</file>